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ort\Documents\xerrades_posters_i_visites\2022-24\2024_09__Madrid__Salva_Pardo\"/>
    </mc:Choice>
  </mc:AlternateContent>
  <bookViews>
    <workbookView xWindow="0" yWindow="0" windowWidth="28800" windowHeight="12210" tabRatio="500"/>
  </bookViews>
  <sheets>
    <sheet name="CATALONIA" sheetId="2" r:id="rId1"/>
    <sheet name="PORTUGAL" sheetId="3" r:id="rId2"/>
    <sheet name="VALENCIAN C." sheetId="4" r:id="rId3"/>
    <sheet name="ANDALUSIA" sheetId="5" r:id="rId4"/>
    <sheet name="CANTABRIC R." sheetId="6" r:id="rId5"/>
    <sheet name="MESOLITHIC" sheetId="1" r:id="rId6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60" i="6" l="1"/>
  <c r="C4" i="6"/>
  <c r="C5" i="6"/>
  <c r="C6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3" i="6"/>
  <c r="C4" i="4" l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3" i="4"/>
  <c r="C4" i="3" l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3" i="3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3" i="2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3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" i="5"/>
</calcChain>
</file>

<file path=xl/sharedStrings.xml><?xml version="1.0" encoding="utf-8"?>
<sst xmlns="http://schemas.openxmlformats.org/spreadsheetml/2006/main" count="2141" uniqueCount="475">
  <si>
    <t>Name_site</t>
  </si>
  <si>
    <t>Laboratory</t>
  </si>
  <si>
    <t>Error</t>
  </si>
  <si>
    <t>Life</t>
  </si>
  <si>
    <t>Type</t>
  </si>
  <si>
    <t>Method</t>
  </si>
  <si>
    <t>Sample</t>
  </si>
  <si>
    <t>La Peña</t>
  </si>
  <si>
    <t>BM-2363</t>
  </si>
  <si>
    <t>Long</t>
  </si>
  <si>
    <t>Conventional</t>
  </si>
  <si>
    <t>Charcoal</t>
  </si>
  <si>
    <t>Singular</t>
  </si>
  <si>
    <t>n.d</t>
  </si>
  <si>
    <t>Fuente Hoz</t>
  </si>
  <si>
    <t>I-13496</t>
  </si>
  <si>
    <t>Bulk</t>
  </si>
  <si>
    <t>Abrigo de los Baños</t>
  </si>
  <si>
    <t>GrN-24299</t>
  </si>
  <si>
    <t>I-12083</t>
  </si>
  <si>
    <t>El Collao</t>
  </si>
  <si>
    <t>Beta-337186</t>
  </si>
  <si>
    <t>Short</t>
  </si>
  <si>
    <t>Bone</t>
  </si>
  <si>
    <t>Cervus elaphus</t>
  </si>
  <si>
    <t>Prazo</t>
  </si>
  <si>
    <t>OxA-24779</t>
  </si>
  <si>
    <t>AMS</t>
  </si>
  <si>
    <t>Aizpea</t>
  </si>
  <si>
    <t>GrN-16620</t>
  </si>
  <si>
    <t>Espertín</t>
  </si>
  <si>
    <t>Gif-10053</t>
  </si>
  <si>
    <t>Sao Pedro de Canaferrim</t>
  </si>
  <si>
    <t>Beta-164712</t>
  </si>
  <si>
    <t>Erica umbellata</t>
  </si>
  <si>
    <t>Botiqueria dels Moros</t>
  </si>
  <si>
    <t>Ly-1198</t>
  </si>
  <si>
    <t>GrA-21552</t>
  </si>
  <si>
    <t>Cueva de la Cocina</t>
  </si>
  <si>
    <t>UCIAMS-15197</t>
  </si>
  <si>
    <t>Capra pyrenaica</t>
  </si>
  <si>
    <t>Kobeaga II</t>
  </si>
  <si>
    <t>GrN-24780</t>
  </si>
  <si>
    <t>Artusia</t>
  </si>
  <si>
    <t>Beta-374431</t>
  </si>
  <si>
    <t>UBA-27478</t>
  </si>
  <si>
    <t>Tossal de la Roca</t>
  </si>
  <si>
    <t>Gif-6898</t>
  </si>
  <si>
    <t>Abrigo de Peña 14</t>
  </si>
  <si>
    <t>GrN-25094</t>
  </si>
  <si>
    <t>Mendandia</t>
  </si>
  <si>
    <t>GrN-22743</t>
  </si>
  <si>
    <t>Cueva del Nacimiento</t>
  </si>
  <si>
    <t>Gif-3471</t>
  </si>
  <si>
    <t>Esplugón</t>
  </si>
  <si>
    <t>GrA-59632</t>
  </si>
  <si>
    <t>Pinus nigra</t>
  </si>
  <si>
    <t>Beta-267440</t>
  </si>
  <si>
    <t>São Julião</t>
  </si>
  <si>
    <t>ICEN-73</t>
  </si>
  <si>
    <t>Cueva Blanca</t>
  </si>
  <si>
    <t>Beta-288287</t>
  </si>
  <si>
    <t>Pinus halepensis</t>
  </si>
  <si>
    <t>Cueva de Nerja</t>
  </si>
  <si>
    <t>GifA-102010</t>
  </si>
  <si>
    <t>Seed / Fruit</t>
  </si>
  <si>
    <t>Pineum (pineapple)</t>
  </si>
  <si>
    <t>GrA-13265</t>
  </si>
  <si>
    <t>Socuevas</t>
  </si>
  <si>
    <t>GrA-46015</t>
  </si>
  <si>
    <t>GrN-24300</t>
  </si>
  <si>
    <t>Gif-6897</t>
  </si>
  <si>
    <t>GrA-21551</t>
  </si>
  <si>
    <t>Abric de la Falguera</t>
  </si>
  <si>
    <t>AA-59519</t>
  </si>
  <si>
    <t>Bractea</t>
  </si>
  <si>
    <t>Pareko Landa</t>
  </si>
  <si>
    <t>GrN-24782</t>
  </si>
  <si>
    <t>Benàmer</t>
  </si>
  <si>
    <t>CNA-680</t>
  </si>
  <si>
    <t>Pollen</t>
  </si>
  <si>
    <t>Beta-284148</t>
  </si>
  <si>
    <t>Atxoste</t>
  </si>
  <si>
    <t>GrA-13469</t>
  </si>
  <si>
    <t>Beta-287331</t>
  </si>
  <si>
    <t>UCIAMS-145195</t>
  </si>
  <si>
    <t>Bajondillo</t>
  </si>
  <si>
    <t>Ua-18269</t>
  </si>
  <si>
    <t>UCIAMS-15196</t>
  </si>
  <si>
    <t>Abrigo de Ángel 1</t>
  </si>
  <si>
    <t>GrA-27274</t>
  </si>
  <si>
    <t>UCIAMS-147347</t>
  </si>
  <si>
    <t>Cabeço da Arruda</t>
  </si>
  <si>
    <t>TO-10215</t>
  </si>
  <si>
    <t>AA-2295</t>
  </si>
  <si>
    <t>Olea sp.</t>
  </si>
  <si>
    <t>Les Guixeres</t>
  </si>
  <si>
    <t>OxA-26068</t>
  </si>
  <si>
    <t>Ovis aries</t>
  </si>
  <si>
    <t>Coves del Fem</t>
  </si>
  <si>
    <t>Beta-42868</t>
  </si>
  <si>
    <t>El Cavet</t>
  </si>
  <si>
    <t>Beta-222342</t>
  </si>
  <si>
    <t>Quercus sp.</t>
  </si>
  <si>
    <t>Sant Pau del Camp</t>
  </si>
  <si>
    <t>Beta-407495</t>
  </si>
  <si>
    <t>Grain (Triticum diococcum)</t>
  </si>
  <si>
    <t>Beta-42865</t>
  </si>
  <si>
    <t>Font del Ros</t>
  </si>
  <si>
    <t>AA-16498</t>
  </si>
  <si>
    <t>OxA-26061</t>
  </si>
  <si>
    <t>Grain (Triticum aestivum/durum)</t>
  </si>
  <si>
    <t>Cova del Sardo</t>
  </si>
  <si>
    <t>KIA-37689</t>
  </si>
  <si>
    <t>Pinus sylvestris/uncinata</t>
  </si>
  <si>
    <t>Beta-407496</t>
  </si>
  <si>
    <t>Grain (Hordeum vulgare)</t>
  </si>
  <si>
    <t>La Serreta</t>
  </si>
  <si>
    <t>Beta-280862</t>
  </si>
  <si>
    <t>Arbutus unedo</t>
  </si>
  <si>
    <t>Serrat del Pont</t>
  </si>
  <si>
    <t>Beta-172521</t>
  </si>
  <si>
    <t>Sus scrofa</t>
  </si>
  <si>
    <t>OxA-26069</t>
  </si>
  <si>
    <t>OxA-25802</t>
  </si>
  <si>
    <t>Beta-574948</t>
  </si>
  <si>
    <t>Plaça de la Vila de Madrid</t>
  </si>
  <si>
    <t>Beta-18271</t>
  </si>
  <si>
    <t>Human</t>
  </si>
  <si>
    <t>Cova del Toll</t>
  </si>
  <si>
    <t>OxA-26070</t>
  </si>
  <si>
    <t>Capra hircus</t>
  </si>
  <si>
    <t>Can Sadurní</t>
  </si>
  <si>
    <t>OxA-15488</t>
  </si>
  <si>
    <t>Beta-280866</t>
  </si>
  <si>
    <t>La Draga</t>
  </si>
  <si>
    <t>UBAR-314</t>
  </si>
  <si>
    <t>Wood</t>
  </si>
  <si>
    <t>Quercus sp. deciduous</t>
  </si>
  <si>
    <t>Cova Freda</t>
  </si>
  <si>
    <t>Beta-508800</t>
  </si>
  <si>
    <t>Beta-280860</t>
  </si>
  <si>
    <t>Angiosperm</t>
  </si>
  <si>
    <t>Cova Bonica</t>
  </si>
  <si>
    <t>Beta-384727</t>
  </si>
  <si>
    <t>Beta-384724</t>
  </si>
  <si>
    <t>Vinya d’en Pau</t>
  </si>
  <si>
    <t>CNA-2488.1.1</t>
  </si>
  <si>
    <t>UBAR-760</t>
  </si>
  <si>
    <t>Grain</t>
  </si>
  <si>
    <t>Ua-62940</t>
  </si>
  <si>
    <t>Can Roqueta</t>
  </si>
  <si>
    <t>Beta-189076</t>
  </si>
  <si>
    <t>Beta-398967</t>
  </si>
  <si>
    <t>OxA-33578</t>
  </si>
  <si>
    <t>OxA-15489</t>
  </si>
  <si>
    <t>Beta-384726</t>
  </si>
  <si>
    <t>OxA-26071</t>
  </si>
  <si>
    <t>Cova Gran</t>
  </si>
  <si>
    <t>Beta-508799</t>
  </si>
  <si>
    <t>OxA-15491</t>
  </si>
  <si>
    <t>AA-16502</t>
  </si>
  <si>
    <t>Beta-398966</t>
  </si>
  <si>
    <t>CNA-4935.1.2</t>
  </si>
  <si>
    <t>Beta-508798</t>
  </si>
  <si>
    <t>Grain (Triticum c/f dicocum)</t>
  </si>
  <si>
    <t>CNA-4942.1.1</t>
  </si>
  <si>
    <t>Cerealia sp.</t>
  </si>
  <si>
    <t>OxA-29639</t>
  </si>
  <si>
    <t>Beta-486365</t>
  </si>
  <si>
    <t>Wildlife / fauna</t>
  </si>
  <si>
    <t>SUERC-53025</t>
  </si>
  <si>
    <t>Ovis / Capra</t>
  </si>
  <si>
    <t>OxA-26062</t>
  </si>
  <si>
    <t>CNA-4693.1.1</t>
  </si>
  <si>
    <t>Sus sp.</t>
  </si>
  <si>
    <t>Beta-486366</t>
  </si>
  <si>
    <t>Beta-481572</t>
  </si>
  <si>
    <t>Beta-425196</t>
  </si>
  <si>
    <t>Beta-315052</t>
  </si>
  <si>
    <t>Cueva Font Major</t>
  </si>
  <si>
    <t>Beta-317705</t>
  </si>
  <si>
    <t>Ua-62941</t>
  </si>
  <si>
    <t>AA-16501</t>
  </si>
  <si>
    <t>Casas Novas</t>
  </si>
  <si>
    <t>Beta-310057</t>
  </si>
  <si>
    <t>Valada do Mato</t>
  </si>
  <si>
    <t>Wk-12077</t>
  </si>
  <si>
    <t>Burned / Calcinated</t>
  </si>
  <si>
    <t>Vale Pincel</t>
  </si>
  <si>
    <t>Beta-165792</t>
  </si>
  <si>
    <t>Pistacea lentiscus</t>
  </si>
  <si>
    <t>Beta-162912</t>
  </si>
  <si>
    <t>Pistacea sp.</t>
  </si>
  <si>
    <t>Cabeço da Amoreira</t>
  </si>
  <si>
    <t>TO-10225</t>
  </si>
  <si>
    <t>ICEN-723</t>
  </si>
  <si>
    <t>Beta-165946</t>
  </si>
  <si>
    <t>Pinus pinea</t>
  </si>
  <si>
    <t>GrA-18298</t>
  </si>
  <si>
    <t>Lapiás das Lameiras</t>
  </si>
  <si>
    <t>OxA-29109</t>
  </si>
  <si>
    <t>OxA-29110</t>
  </si>
  <si>
    <t>Beta-165944</t>
  </si>
  <si>
    <t>Beta-168465</t>
  </si>
  <si>
    <t>Beta-168462</t>
  </si>
  <si>
    <t>Caldeirao</t>
  </si>
  <si>
    <t>Wk-38578</t>
  </si>
  <si>
    <t xml:space="preserve">Almonda </t>
  </si>
  <si>
    <t>OxA-9287</t>
  </si>
  <si>
    <t>Ornament</t>
  </si>
  <si>
    <t>OxA-9288</t>
  </si>
  <si>
    <t>Wk-38580</t>
  </si>
  <si>
    <t>OxA-24829</t>
  </si>
  <si>
    <t>Grain (Hordeum vulgare nudum)</t>
  </si>
  <si>
    <t>UBA-40088</t>
  </si>
  <si>
    <t>OxA-24832</t>
  </si>
  <si>
    <t>S-EVA-27411</t>
  </si>
  <si>
    <t>Senhora da Alegria</t>
  </si>
  <si>
    <t>Beta-339602</t>
  </si>
  <si>
    <t>GrA-18296</t>
  </si>
  <si>
    <t>OxA-35147</t>
  </si>
  <si>
    <t>OxA-37728</t>
  </si>
  <si>
    <t>OxA-35146</t>
  </si>
  <si>
    <t>Gruta do Correio-Mor</t>
  </si>
  <si>
    <t>ICEN-1099</t>
  </si>
  <si>
    <t>Beta-165793</t>
  </si>
  <si>
    <t>Beta-165945</t>
  </si>
  <si>
    <t>Wk-38577</t>
  </si>
  <si>
    <t>Cha de Carvalhal</t>
  </si>
  <si>
    <t>OxA-1850</t>
  </si>
  <si>
    <t>OxA-1035</t>
  </si>
  <si>
    <t>Sac-1717</t>
  </si>
  <si>
    <t>Wk-26796</t>
  </si>
  <si>
    <t>OxA-24830</t>
  </si>
  <si>
    <t>S-EVA-27412</t>
  </si>
  <si>
    <t>Wk-12076</t>
  </si>
  <si>
    <t>Armazéns Sommer</t>
  </si>
  <si>
    <t>Wk-45573</t>
  </si>
  <si>
    <t>OxA-29111</t>
  </si>
  <si>
    <t>Wk-38576</t>
  </si>
  <si>
    <t>OxA-24833</t>
  </si>
  <si>
    <t>Grain (Triticum monococcum)</t>
  </si>
  <si>
    <t>OxA-28855</t>
  </si>
  <si>
    <t>Carrascal</t>
  </si>
  <si>
    <t>Beta-276401</t>
  </si>
  <si>
    <t>Bos taurus</t>
  </si>
  <si>
    <t>Wk-38574</t>
  </si>
  <si>
    <t>Beta-296583</t>
  </si>
  <si>
    <t>Wk-38579</t>
  </si>
  <si>
    <t>OxA-24906</t>
  </si>
  <si>
    <t>OxA-24533</t>
  </si>
  <si>
    <t>OxA-24831</t>
  </si>
  <si>
    <t>Grain (Triticum nudum)</t>
  </si>
  <si>
    <t>Wk-38575</t>
  </si>
  <si>
    <t>S-EVA-25634</t>
  </si>
  <si>
    <t>Beta-146714</t>
  </si>
  <si>
    <t>UBA-40087</t>
  </si>
  <si>
    <t>OxA-1034</t>
  </si>
  <si>
    <t>Beta-276403</t>
  </si>
  <si>
    <t>Bos primigenius</t>
  </si>
  <si>
    <t>Beta-164713</t>
  </si>
  <si>
    <t>OxA-24894</t>
  </si>
  <si>
    <t>Figueira Branca</t>
  </si>
  <si>
    <t>ICEN-823</t>
  </si>
  <si>
    <t>Beta-296582</t>
  </si>
  <si>
    <t>Cova de les Cendres</t>
  </si>
  <si>
    <t>Beta-118025</t>
  </si>
  <si>
    <t>Cova d'en Pardo</t>
  </si>
  <si>
    <t>Beta-231880</t>
  </si>
  <si>
    <t>Mas d'Is</t>
  </si>
  <si>
    <t>CNA-48311.1</t>
  </si>
  <si>
    <t>Grain (Hordeum sp.)</t>
  </si>
  <si>
    <t>Beta-231879</t>
  </si>
  <si>
    <t>CNA-48321.1.2</t>
  </si>
  <si>
    <t>Beta-162092</t>
  </si>
  <si>
    <t>Beta-166727</t>
  </si>
  <si>
    <t>Beta-239378</t>
  </si>
  <si>
    <t>Monocot sp.</t>
  </si>
  <si>
    <t>Cova dels Calderons</t>
  </si>
  <si>
    <t>Beta-448625</t>
  </si>
  <si>
    <t>CNA-539</t>
  </si>
  <si>
    <t>Arenal de la Virgen</t>
  </si>
  <si>
    <t>Beta-473943</t>
  </si>
  <si>
    <t>Beta-446588</t>
  </si>
  <si>
    <t>Cova de la Sarsa</t>
  </si>
  <si>
    <t>MAMS-19066</t>
  </si>
  <si>
    <t>Beta-142289</t>
  </si>
  <si>
    <t>El Barranquet</t>
  </si>
  <si>
    <t>Beta-239379</t>
  </si>
  <si>
    <t>Beta-221431</t>
  </si>
  <si>
    <t>Beta-239377</t>
  </si>
  <si>
    <t>OxA-V-26076</t>
  </si>
  <si>
    <t>GifA-101360</t>
  </si>
  <si>
    <t>ETH-107001</t>
  </si>
  <si>
    <t>Cova de l'Or</t>
  </si>
  <si>
    <t>UCIAMS-66316</t>
  </si>
  <si>
    <t>ETH-107002</t>
  </si>
  <si>
    <t>MAMS-19068</t>
  </si>
  <si>
    <t>Beta-75219</t>
  </si>
  <si>
    <t>OxA-V-26075</t>
  </si>
  <si>
    <t>CNA-50871.1</t>
  </si>
  <si>
    <t>Cova Fosca de la Vall d'Ebo</t>
  </si>
  <si>
    <t>OxA-26047</t>
  </si>
  <si>
    <t>ETH-107003</t>
  </si>
  <si>
    <t>ETH-107004</t>
  </si>
  <si>
    <t>Beta-166728</t>
  </si>
  <si>
    <t>Beta-171906</t>
  </si>
  <si>
    <t>OxA-V-2360-25</t>
  </si>
  <si>
    <t>Cova Fosca</t>
  </si>
  <si>
    <t>Beta-149009</t>
  </si>
  <si>
    <t>Novelda C.U.</t>
  </si>
  <si>
    <t>Beta-227572</t>
  </si>
  <si>
    <t>OxA-V-2360-22</t>
  </si>
  <si>
    <t>Cova de l’Or</t>
  </si>
  <si>
    <t>MAMS-19063</t>
  </si>
  <si>
    <t>Beta-426849</t>
  </si>
  <si>
    <t>Pinus halepensis (brach)</t>
  </si>
  <si>
    <t>OxA-V-2392-26</t>
  </si>
  <si>
    <t>Beta-142288</t>
  </si>
  <si>
    <t>CNA-50861.1</t>
  </si>
  <si>
    <t>Other</t>
  </si>
  <si>
    <t>Coprolite</t>
  </si>
  <si>
    <t>OxA-10192</t>
  </si>
  <si>
    <t>OxA-31629</t>
  </si>
  <si>
    <t>Beta-298124</t>
  </si>
  <si>
    <t>H1754/1208</t>
  </si>
  <si>
    <t>Beta-107405</t>
  </si>
  <si>
    <t>OxA-10191</t>
  </si>
  <si>
    <t>Beta-298125</t>
  </si>
  <si>
    <t>Beta-75218</t>
  </si>
  <si>
    <t>Beta-149006</t>
  </si>
  <si>
    <t>Beta-231877</t>
  </si>
  <si>
    <t>Beta-222754</t>
  </si>
  <si>
    <t>Equus sp.</t>
  </si>
  <si>
    <t>CNA-48341.1</t>
  </si>
  <si>
    <t>CNA-50881.1</t>
  </si>
  <si>
    <t>Beta-298126</t>
  </si>
  <si>
    <t>Beta-227420</t>
  </si>
  <si>
    <t>Beta-131577</t>
  </si>
  <si>
    <t>Cueva Esqueleto</t>
  </si>
  <si>
    <t>Sin-LAB-2121</t>
  </si>
  <si>
    <t>Cariguela</t>
  </si>
  <si>
    <t>Col-1566</t>
  </si>
  <si>
    <t>OxA-26086</t>
  </si>
  <si>
    <t>Abrigo de Zacatín</t>
  </si>
  <si>
    <t>Beta-542745</t>
  </si>
  <si>
    <t>Col-1560</t>
  </si>
  <si>
    <t>OxA-26085</t>
  </si>
  <si>
    <t>Col-1564</t>
  </si>
  <si>
    <t>Capra sp.</t>
  </si>
  <si>
    <t>Beta-369357</t>
  </si>
  <si>
    <t>Hostal Guadalupe</t>
  </si>
  <si>
    <t>Wk-25169</t>
  </si>
  <si>
    <t>Cueva Malalmuerzo</t>
  </si>
  <si>
    <t>CNA-1127</t>
  </si>
  <si>
    <t>Cueva Hundidero-Gato</t>
  </si>
  <si>
    <t>CNA-1132</t>
  </si>
  <si>
    <t>Pta-9163</t>
  </si>
  <si>
    <t>OxA-26084</t>
  </si>
  <si>
    <t>OxA-26083</t>
  </si>
  <si>
    <t>Wk-25167</t>
  </si>
  <si>
    <t>Wk-27461</t>
  </si>
  <si>
    <t>Roca Chica</t>
  </si>
  <si>
    <t>Wk-27462</t>
  </si>
  <si>
    <t>Cueva de los Murciélagos</t>
  </si>
  <si>
    <t>Wk-40844</t>
  </si>
  <si>
    <t>Col-1567</t>
  </si>
  <si>
    <t>Col-1561</t>
  </si>
  <si>
    <t>Cueva del Agua / Mujer</t>
  </si>
  <si>
    <t>CNA-1129</t>
  </si>
  <si>
    <t>OxA-26081</t>
  </si>
  <si>
    <t>OxA-26082</t>
  </si>
  <si>
    <t>OxA-26079</t>
  </si>
  <si>
    <t>Cueva del Toro</t>
  </si>
  <si>
    <t>Beta-365294</t>
  </si>
  <si>
    <t>OxA-26080</t>
  </si>
  <si>
    <t>MAMS-20437</t>
  </si>
  <si>
    <t>Beta-365290</t>
  </si>
  <si>
    <t>OxA-26078</t>
  </si>
  <si>
    <t>Beta-365293</t>
  </si>
  <si>
    <t>LJ-11</t>
  </si>
  <si>
    <t>CNA-1125</t>
  </si>
  <si>
    <t>Lumentxa</t>
  </si>
  <si>
    <t>Ua-12664</t>
  </si>
  <si>
    <t>5225</t>
  </si>
  <si>
    <t>Quercus sp</t>
  </si>
  <si>
    <t>Ua-12665</t>
  </si>
  <si>
    <t>5105</t>
  </si>
  <si>
    <t>Arenaza</t>
  </si>
  <si>
    <t>OxA-7157</t>
  </si>
  <si>
    <t>Los Gitanos</t>
  </si>
  <si>
    <t>AA-29113</t>
  </si>
  <si>
    <t>Kobaederra</t>
  </si>
  <si>
    <t>UBAR-471</t>
  </si>
  <si>
    <t>Monte Areo VI</t>
  </si>
  <si>
    <t>GrN-19123</t>
  </si>
  <si>
    <t>Herriko Barra</t>
  </si>
  <si>
    <t>I-5892</t>
  </si>
  <si>
    <t>Organic material</t>
  </si>
  <si>
    <t>Larrarte</t>
  </si>
  <si>
    <t>I-14781</t>
  </si>
  <si>
    <t>El Mirón</t>
  </si>
  <si>
    <t>GX-25856</t>
  </si>
  <si>
    <t>OxA-7156</t>
  </si>
  <si>
    <t>Carabión</t>
  </si>
  <si>
    <t>Poz-18372</t>
  </si>
  <si>
    <t>Cueva del Portillo del Arenal</t>
  </si>
  <si>
    <t>AA-20043</t>
  </si>
  <si>
    <t>GX-23413</t>
  </si>
  <si>
    <t>UBAR-470</t>
  </si>
  <si>
    <t>GX-23414</t>
  </si>
  <si>
    <t>GX-309010</t>
  </si>
  <si>
    <t>GX-25855</t>
  </si>
  <si>
    <t>Boheriza 2</t>
  </si>
  <si>
    <t>Ua-3228</t>
  </si>
  <si>
    <t>GX-25854</t>
  </si>
  <si>
    <t>Hayas I</t>
  </si>
  <si>
    <t>GrN-21232</t>
  </si>
  <si>
    <t>UBAR-693</t>
  </si>
  <si>
    <t>Monte Areo V</t>
  </si>
  <si>
    <t>GrN-22026</t>
  </si>
  <si>
    <t>Beta-126686</t>
  </si>
  <si>
    <t>Cueva de Santimamiñe</t>
  </si>
  <si>
    <t>Beta-240898</t>
  </si>
  <si>
    <t>Poz-30592</t>
  </si>
  <si>
    <t>La Cabaña 2</t>
  </si>
  <si>
    <t>Ua-3231</t>
  </si>
  <si>
    <t>Monte Areo XII</t>
  </si>
  <si>
    <t>UtC-7218</t>
  </si>
  <si>
    <t>AA-29110</t>
  </si>
  <si>
    <t>Pico Ramos</t>
  </si>
  <si>
    <t>Beta-181689</t>
  </si>
  <si>
    <t>UtC-7217</t>
  </si>
  <si>
    <t>UtC-7219</t>
  </si>
  <si>
    <t>GrN-22027</t>
  </si>
  <si>
    <t>Marizulo</t>
  </si>
  <si>
    <t>Ua-4818</t>
  </si>
  <si>
    <t>Trikuaizti</t>
  </si>
  <si>
    <t>I-14099</t>
  </si>
  <si>
    <t>GrN-5992</t>
  </si>
  <si>
    <t>UtC-7220</t>
  </si>
  <si>
    <t>GX-24461</t>
  </si>
  <si>
    <t>CSIC-1379</t>
  </si>
  <si>
    <t>GX-24462</t>
  </si>
  <si>
    <t>UtC-9329</t>
  </si>
  <si>
    <t>Ua-10375</t>
  </si>
  <si>
    <t>Sierra Plana</t>
  </si>
  <si>
    <t>OxA-6914</t>
  </si>
  <si>
    <t>Boheriza 3</t>
  </si>
  <si>
    <t>Ua-3229</t>
  </si>
  <si>
    <t>UBAR-472</t>
  </si>
  <si>
    <t>Peña Oviedo</t>
  </si>
  <si>
    <t>GrN-18782</t>
  </si>
  <si>
    <t>Ua-12662</t>
  </si>
  <si>
    <t>Arbustus unedo</t>
  </si>
  <si>
    <t>CSIC-1378</t>
  </si>
  <si>
    <t>Llaguna A</t>
  </si>
  <si>
    <t>GrN-19282</t>
  </si>
  <si>
    <t>GX-22128</t>
  </si>
  <si>
    <t>UBAR-521</t>
  </si>
  <si>
    <t>GrN-18283</t>
  </si>
  <si>
    <t>Llaguna D</t>
  </si>
  <si>
    <t>GrN-16647</t>
  </si>
  <si>
    <t>Cotero de la Mina</t>
  </si>
  <si>
    <t>AA-45916</t>
  </si>
  <si>
    <t>CSIC-1380</t>
  </si>
  <si>
    <t>GrN-16648</t>
  </si>
  <si>
    <t>Ua-12663</t>
  </si>
  <si>
    <t>I-14919</t>
  </si>
  <si>
    <t>Monte Areo XV</t>
  </si>
  <si>
    <t>GrN-19724</t>
  </si>
  <si>
    <t>Beta-240897</t>
  </si>
  <si>
    <t>Species</t>
  </si>
  <si>
    <t>mean (uncal 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</si>
</sst>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9"/>
      <name val="Times New Roman"/>
      <family val="1"/>
      <charset val="1"/>
    </font>
    <font>
      <sz val="9"/>
      <name val="Times New Roman"/>
      <family val="1"/>
    </font>
    <font>
      <sz val="9"/>
      <name val="Arial"/>
      <family val="2"/>
      <charset val="1"/>
    </font>
    <font>
      <b/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2" fontId="1" fillId="2" borderId="0" xfId="0" applyNumberFormat="1" applyFont="1" applyFill="1" applyAlignment="1" applyProtection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2" fillId="3" borderId="0" xfId="0" applyNumberFormat="1" applyFont="1" applyFill="1" applyAlignment="1" applyProtection="1">
      <alignment horizontal="center" vertical="top"/>
    </xf>
    <xf numFmtId="0" fontId="2" fillId="3" borderId="0" xfId="0" applyFont="1" applyFill="1" applyAlignment="1" applyProtection="1">
      <alignment horizontal="center" vertical="top"/>
    </xf>
    <xf numFmtId="1" fontId="2" fillId="3" borderId="0" xfId="0" applyNumberFormat="1" applyFont="1" applyFill="1" applyAlignment="1" applyProtection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1" fontId="3" fillId="2" borderId="0" xfId="0" applyNumberFormat="1" applyFont="1" applyFill="1" applyAlignment="1">
      <alignment horizontal="center" vertical="top"/>
    </xf>
    <xf numFmtId="0" fontId="1" fillId="0" borderId="0" xfId="0" applyFont="1" applyAlignment="1" applyProtection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center" vertical="center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0" fontId="7" fillId="0" borderId="0" xfId="0" applyFont="1"/>
    <xf numFmtId="0" fontId="5" fillId="0" borderId="0" xfId="0" applyFont="1" applyAlignment="1" applyProtection="1">
      <alignment horizontal="left" vertical="center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0" fontId="7" fillId="0" borderId="0" xfId="0" applyFont="1" applyAlignment="1">
      <alignment horizontal="left"/>
    </xf>
    <xf numFmtId="0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1" fontId="3" fillId="3" borderId="0" xfId="0" applyNumberFormat="1" applyFont="1" applyFill="1" applyAlignment="1">
      <alignment horizontal="center" vertical="top"/>
    </xf>
    <xf numFmtId="0" fontId="0" fillId="3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/>
    <xf numFmtId="0" fontId="8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52"/>
  <sheetViews>
    <sheetView tabSelected="1" zoomScale="140" zoomScaleNormal="140" workbookViewId="0">
      <selection activeCell="D1" sqref="D1"/>
    </sheetView>
  </sheetViews>
  <sheetFormatPr baseColWidth="10" defaultColWidth="11.5703125" defaultRowHeight="12.75" x14ac:dyDescent="0.2"/>
  <cols>
    <col min="1" max="1" width="20.85546875" style="6" customWidth="1"/>
    <col min="2" max="3" width="12.85546875" style="6" customWidth="1"/>
    <col min="10" max="10" width="26.140625" style="6" customWidth="1"/>
  </cols>
  <sheetData>
    <row r="1" spans="1:1012" x14ac:dyDescent="0.2">
      <c r="A1" s="1" t="s">
        <v>0</v>
      </c>
      <c r="B1" s="1" t="s">
        <v>1</v>
      </c>
      <c r="C1" s="19"/>
      <c r="D1" s="61" t="s">
        <v>474</v>
      </c>
      <c r="E1" s="19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473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4"/>
      <c r="ALT1" s="4"/>
      <c r="ALU1" s="4"/>
      <c r="ALV1" s="4"/>
      <c r="ALW1" s="4"/>
    </row>
    <row r="2" spans="1:1012" s="7" customFormat="1" x14ac:dyDescent="0.2">
      <c r="A2" s="16" t="s">
        <v>96</v>
      </c>
      <c r="B2" s="17" t="s">
        <v>97</v>
      </c>
      <c r="C2" s="34">
        <v>1</v>
      </c>
      <c r="D2" s="35">
        <v>6655</v>
      </c>
      <c r="E2" s="35">
        <v>45</v>
      </c>
      <c r="F2" s="17" t="s">
        <v>22</v>
      </c>
      <c r="G2" s="17" t="s">
        <v>12</v>
      </c>
      <c r="H2" s="17" t="s">
        <v>27</v>
      </c>
      <c r="I2" s="17" t="s">
        <v>23</v>
      </c>
      <c r="J2" s="17" t="s">
        <v>98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X2"/>
    </row>
    <row r="3" spans="1:1012" x14ac:dyDescent="0.2">
      <c r="A3" s="8" t="s">
        <v>99</v>
      </c>
      <c r="B3" s="8" t="s">
        <v>100</v>
      </c>
      <c r="C3" s="36">
        <f>C2+1</f>
        <v>2</v>
      </c>
      <c r="D3" s="35">
        <v>6630</v>
      </c>
      <c r="E3" s="35">
        <v>30</v>
      </c>
      <c r="F3" s="8" t="s">
        <v>9</v>
      </c>
      <c r="G3" s="8" t="s">
        <v>12</v>
      </c>
      <c r="H3" s="8" t="s">
        <v>27</v>
      </c>
      <c r="I3" s="8" t="s">
        <v>11</v>
      </c>
      <c r="J3" s="8" t="s">
        <v>13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</row>
    <row r="4" spans="1:1012" x14ac:dyDescent="0.2">
      <c r="A4" s="8" t="s">
        <v>101</v>
      </c>
      <c r="B4" s="8" t="s">
        <v>102</v>
      </c>
      <c r="C4" s="36">
        <f t="shared" ref="C4:C52" si="0">C3+1</f>
        <v>3</v>
      </c>
      <c r="D4" s="35">
        <v>6620</v>
      </c>
      <c r="E4" s="35">
        <v>60</v>
      </c>
      <c r="F4" s="8" t="s">
        <v>9</v>
      </c>
      <c r="G4" s="8" t="s">
        <v>16</v>
      </c>
      <c r="H4" s="8" t="s">
        <v>27</v>
      </c>
      <c r="I4" s="8" t="s">
        <v>11</v>
      </c>
      <c r="J4" s="8" t="s">
        <v>103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</row>
    <row r="5" spans="1:1012" x14ac:dyDescent="0.2">
      <c r="A5" s="4" t="s">
        <v>104</v>
      </c>
      <c r="B5" s="8" t="s">
        <v>105</v>
      </c>
      <c r="C5" s="36">
        <f t="shared" si="0"/>
        <v>4</v>
      </c>
      <c r="D5" s="35">
        <v>6590</v>
      </c>
      <c r="E5" s="35">
        <v>30</v>
      </c>
      <c r="F5" s="8" t="s">
        <v>22</v>
      </c>
      <c r="G5" s="8" t="s">
        <v>12</v>
      </c>
      <c r="H5" s="8" t="s">
        <v>27</v>
      </c>
      <c r="I5" s="8" t="s">
        <v>65</v>
      </c>
      <c r="J5" s="8" t="s">
        <v>106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</row>
    <row r="6" spans="1:1012" x14ac:dyDescent="0.2">
      <c r="A6" s="8" t="s">
        <v>99</v>
      </c>
      <c r="B6" s="8" t="s">
        <v>107</v>
      </c>
      <c r="C6" s="36">
        <f t="shared" si="0"/>
        <v>5</v>
      </c>
      <c r="D6" s="35">
        <v>6570</v>
      </c>
      <c r="E6" s="35">
        <v>30</v>
      </c>
      <c r="F6" s="8" t="s">
        <v>9</v>
      </c>
      <c r="G6" s="8" t="s">
        <v>12</v>
      </c>
      <c r="H6" s="8" t="s">
        <v>27</v>
      </c>
      <c r="I6" s="8" t="s">
        <v>11</v>
      </c>
      <c r="J6" s="8" t="s">
        <v>13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</row>
    <row r="7" spans="1:1012" x14ac:dyDescent="0.2">
      <c r="A7" s="4" t="s">
        <v>108</v>
      </c>
      <c r="B7" s="8" t="s">
        <v>109</v>
      </c>
      <c r="C7" s="36">
        <f t="shared" si="0"/>
        <v>6</v>
      </c>
      <c r="D7" s="35">
        <v>6561</v>
      </c>
      <c r="E7" s="35">
        <v>56</v>
      </c>
      <c r="F7" s="8" t="s">
        <v>9</v>
      </c>
      <c r="G7" s="8" t="s">
        <v>12</v>
      </c>
      <c r="H7" s="8" t="s">
        <v>27</v>
      </c>
      <c r="I7" s="8" t="s">
        <v>11</v>
      </c>
      <c r="J7" s="8" t="s">
        <v>13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</row>
    <row r="8" spans="1:1012" x14ac:dyDescent="0.2">
      <c r="A8" s="8" t="s">
        <v>101</v>
      </c>
      <c r="B8" s="8" t="s">
        <v>110</v>
      </c>
      <c r="C8" s="36">
        <f t="shared" si="0"/>
        <v>7</v>
      </c>
      <c r="D8" s="35">
        <v>6536</v>
      </c>
      <c r="E8" s="35">
        <v>36</v>
      </c>
      <c r="F8" s="8" t="s">
        <v>22</v>
      </c>
      <c r="G8" s="8" t="s">
        <v>12</v>
      </c>
      <c r="H8" s="8" t="s">
        <v>27</v>
      </c>
      <c r="I8" s="8" t="s">
        <v>65</v>
      </c>
      <c r="J8" s="8" t="s">
        <v>111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</row>
    <row r="9" spans="1:1012" x14ac:dyDescent="0.2">
      <c r="A9" s="8" t="s">
        <v>112</v>
      </c>
      <c r="B9" s="8" t="s">
        <v>113</v>
      </c>
      <c r="C9" s="36">
        <f t="shared" si="0"/>
        <v>8</v>
      </c>
      <c r="D9" s="35">
        <v>6525</v>
      </c>
      <c r="E9" s="35">
        <v>45</v>
      </c>
      <c r="F9" s="8" t="s">
        <v>9</v>
      </c>
      <c r="G9" s="8" t="s">
        <v>12</v>
      </c>
      <c r="H9" s="8" t="s">
        <v>27</v>
      </c>
      <c r="I9" s="8" t="s">
        <v>11</v>
      </c>
      <c r="J9" s="8" t="s">
        <v>114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</row>
    <row r="10" spans="1:1012" x14ac:dyDescent="0.2">
      <c r="A10" s="4" t="s">
        <v>104</v>
      </c>
      <c r="B10" s="8" t="s">
        <v>115</v>
      </c>
      <c r="C10" s="36">
        <f t="shared" si="0"/>
        <v>9</v>
      </c>
      <c r="D10" s="35">
        <v>6510</v>
      </c>
      <c r="E10" s="35">
        <v>30</v>
      </c>
      <c r="F10" s="8" t="s">
        <v>22</v>
      </c>
      <c r="G10" s="8" t="s">
        <v>12</v>
      </c>
      <c r="H10" s="8" t="s">
        <v>27</v>
      </c>
      <c r="I10" s="8" t="s">
        <v>23</v>
      </c>
      <c r="J10" s="8" t="s">
        <v>116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</row>
    <row r="11" spans="1:1012" x14ac:dyDescent="0.2">
      <c r="A11" s="4" t="s">
        <v>117</v>
      </c>
      <c r="B11" s="8" t="s">
        <v>118</v>
      </c>
      <c r="C11" s="36">
        <f t="shared" si="0"/>
        <v>10</v>
      </c>
      <c r="D11" s="35">
        <v>6490</v>
      </c>
      <c r="E11" s="35">
        <v>40</v>
      </c>
      <c r="F11" s="8" t="s">
        <v>9</v>
      </c>
      <c r="G11" s="8" t="s">
        <v>12</v>
      </c>
      <c r="H11" s="8" t="s">
        <v>27</v>
      </c>
      <c r="I11" s="8" t="s">
        <v>11</v>
      </c>
      <c r="J11" s="8" t="s">
        <v>119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</row>
    <row r="12" spans="1:1012" x14ac:dyDescent="0.2">
      <c r="A12" s="8" t="s">
        <v>120</v>
      </c>
      <c r="B12" s="8" t="s">
        <v>121</v>
      </c>
      <c r="C12" s="36">
        <f t="shared" si="0"/>
        <v>11</v>
      </c>
      <c r="D12" s="35">
        <v>6470</v>
      </c>
      <c r="E12" s="35">
        <v>40</v>
      </c>
      <c r="F12" s="8" t="s">
        <v>22</v>
      </c>
      <c r="G12" s="8" t="s">
        <v>12</v>
      </c>
      <c r="H12" s="8" t="s">
        <v>27</v>
      </c>
      <c r="I12" s="8" t="s">
        <v>23</v>
      </c>
      <c r="J12" s="8" t="s">
        <v>122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</row>
    <row r="13" spans="1:1012" x14ac:dyDescent="0.2">
      <c r="A13" s="4" t="s">
        <v>96</v>
      </c>
      <c r="B13" s="8" t="s">
        <v>123</v>
      </c>
      <c r="C13" s="36">
        <f t="shared" si="0"/>
        <v>12</v>
      </c>
      <c r="D13" s="35">
        <v>6458</v>
      </c>
      <c r="E13" s="35">
        <v>38</v>
      </c>
      <c r="F13" s="8" t="s">
        <v>22</v>
      </c>
      <c r="G13" s="8" t="s">
        <v>12</v>
      </c>
      <c r="H13" s="8" t="s">
        <v>27</v>
      </c>
      <c r="I13" s="8" t="s">
        <v>23</v>
      </c>
      <c r="J13" s="8" t="s">
        <v>98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</row>
    <row r="14" spans="1:1012" x14ac:dyDescent="0.2">
      <c r="A14" s="8" t="s">
        <v>101</v>
      </c>
      <c r="B14" s="8" t="s">
        <v>124</v>
      </c>
      <c r="C14" s="36">
        <f t="shared" si="0"/>
        <v>13</v>
      </c>
      <c r="D14" s="35">
        <v>6440</v>
      </c>
      <c r="E14" s="35">
        <v>40</v>
      </c>
      <c r="F14" s="8" t="s">
        <v>22</v>
      </c>
      <c r="G14" s="8" t="s">
        <v>12</v>
      </c>
      <c r="H14" s="8" t="s">
        <v>27</v>
      </c>
      <c r="I14" s="8" t="s">
        <v>65</v>
      </c>
      <c r="J14" s="8" t="s">
        <v>111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</row>
    <row r="15" spans="1:1012" x14ac:dyDescent="0.2">
      <c r="A15" s="4" t="s">
        <v>96</v>
      </c>
      <c r="B15" s="8" t="s">
        <v>125</v>
      </c>
      <c r="C15" s="36">
        <f t="shared" si="0"/>
        <v>14</v>
      </c>
      <c r="D15" s="35">
        <v>6440</v>
      </c>
      <c r="E15" s="35">
        <v>30</v>
      </c>
      <c r="F15" s="8" t="s">
        <v>22</v>
      </c>
      <c r="G15" s="8" t="s">
        <v>12</v>
      </c>
      <c r="H15" s="8" t="s">
        <v>27</v>
      </c>
      <c r="I15" s="8" t="s">
        <v>65</v>
      </c>
      <c r="J15" s="8" t="s">
        <v>116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</row>
    <row r="16" spans="1:1012" x14ac:dyDescent="0.2">
      <c r="A16" s="4" t="s">
        <v>126</v>
      </c>
      <c r="B16" s="8" t="s">
        <v>127</v>
      </c>
      <c r="C16" s="36">
        <f t="shared" si="0"/>
        <v>15</v>
      </c>
      <c r="D16" s="35">
        <v>6440</v>
      </c>
      <c r="E16" s="35">
        <v>40</v>
      </c>
      <c r="F16" s="8" t="s">
        <v>22</v>
      </c>
      <c r="G16" s="8" t="s">
        <v>12</v>
      </c>
      <c r="H16" s="8" t="s">
        <v>27</v>
      </c>
      <c r="I16" s="8" t="s">
        <v>23</v>
      </c>
      <c r="J16" s="8" t="s">
        <v>128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</row>
    <row r="17" spans="1:1008" x14ac:dyDescent="0.2">
      <c r="A17" s="4" t="s">
        <v>129</v>
      </c>
      <c r="B17" s="8" t="s">
        <v>130</v>
      </c>
      <c r="C17" s="36">
        <f t="shared" si="0"/>
        <v>16</v>
      </c>
      <c r="D17" s="35">
        <v>6425</v>
      </c>
      <c r="E17" s="35">
        <v>35</v>
      </c>
      <c r="F17" s="8" t="s">
        <v>22</v>
      </c>
      <c r="G17" s="8" t="s">
        <v>12</v>
      </c>
      <c r="H17" s="8" t="s">
        <v>27</v>
      </c>
      <c r="I17" s="8" t="s">
        <v>23</v>
      </c>
      <c r="J17" s="8" t="s">
        <v>131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</row>
    <row r="18" spans="1:1008" x14ac:dyDescent="0.2">
      <c r="A18" s="4" t="s">
        <v>132</v>
      </c>
      <c r="B18" s="8" t="s">
        <v>133</v>
      </c>
      <c r="C18" s="36">
        <f t="shared" si="0"/>
        <v>17</v>
      </c>
      <c r="D18" s="35">
        <v>6421</v>
      </c>
      <c r="E18" s="35">
        <v>34</v>
      </c>
      <c r="F18" s="8" t="s">
        <v>22</v>
      </c>
      <c r="G18" s="8" t="s">
        <v>12</v>
      </c>
      <c r="H18" s="8" t="s">
        <v>27</v>
      </c>
      <c r="I18" s="8" t="s">
        <v>65</v>
      </c>
      <c r="J18" s="8" t="s">
        <v>106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</row>
    <row r="19" spans="1:1008" x14ac:dyDescent="0.2">
      <c r="A19" s="4" t="s">
        <v>117</v>
      </c>
      <c r="B19" s="8" t="s">
        <v>134</v>
      </c>
      <c r="C19" s="36">
        <f t="shared" si="0"/>
        <v>18</v>
      </c>
      <c r="D19" s="35">
        <v>6420</v>
      </c>
      <c r="E19" s="35">
        <v>40</v>
      </c>
      <c r="F19" s="8" t="s">
        <v>9</v>
      </c>
      <c r="G19" s="8" t="s">
        <v>12</v>
      </c>
      <c r="H19" s="8" t="s">
        <v>27</v>
      </c>
      <c r="I19" s="8" t="s">
        <v>11</v>
      </c>
      <c r="J19" s="8" t="s">
        <v>119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</row>
    <row r="20" spans="1:1008" x14ac:dyDescent="0.2">
      <c r="A20" s="8" t="s">
        <v>135</v>
      </c>
      <c r="B20" s="8" t="s">
        <v>136</v>
      </c>
      <c r="C20" s="36">
        <f t="shared" si="0"/>
        <v>19</v>
      </c>
      <c r="D20" s="35">
        <v>6410</v>
      </c>
      <c r="E20" s="35">
        <v>70</v>
      </c>
      <c r="F20" s="8" t="s">
        <v>9</v>
      </c>
      <c r="G20" s="8" t="s">
        <v>16</v>
      </c>
      <c r="H20" s="8" t="s">
        <v>10</v>
      </c>
      <c r="I20" s="8" t="s">
        <v>137</v>
      </c>
      <c r="J20" s="8" t="s">
        <v>138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</row>
    <row r="21" spans="1:1008" x14ac:dyDescent="0.2">
      <c r="A21" s="4" t="s">
        <v>139</v>
      </c>
      <c r="B21" s="8" t="s">
        <v>140</v>
      </c>
      <c r="C21" s="36">
        <f t="shared" si="0"/>
        <v>20</v>
      </c>
      <c r="D21" s="35">
        <v>6410</v>
      </c>
      <c r="E21" s="35">
        <v>30</v>
      </c>
      <c r="F21" s="8" t="s">
        <v>22</v>
      </c>
      <c r="G21" s="8" t="s">
        <v>12</v>
      </c>
      <c r="H21" s="8" t="s">
        <v>27</v>
      </c>
      <c r="I21" s="8" t="s">
        <v>65</v>
      </c>
      <c r="J21" s="8" t="s">
        <v>111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</row>
    <row r="22" spans="1:1008" x14ac:dyDescent="0.2">
      <c r="A22" s="4" t="s">
        <v>117</v>
      </c>
      <c r="B22" s="8" t="s">
        <v>141</v>
      </c>
      <c r="C22" s="36">
        <f t="shared" si="0"/>
        <v>21</v>
      </c>
      <c r="D22" s="35">
        <v>6410</v>
      </c>
      <c r="E22" s="35">
        <v>40</v>
      </c>
      <c r="F22" s="8" t="s">
        <v>9</v>
      </c>
      <c r="G22" s="8" t="s">
        <v>12</v>
      </c>
      <c r="H22" s="8" t="s">
        <v>27</v>
      </c>
      <c r="I22" s="8" t="s">
        <v>11</v>
      </c>
      <c r="J22" s="8" t="s">
        <v>142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</row>
    <row r="23" spans="1:1008" x14ac:dyDescent="0.2">
      <c r="A23" s="4" t="s">
        <v>143</v>
      </c>
      <c r="B23" s="8" t="s">
        <v>144</v>
      </c>
      <c r="C23" s="36">
        <f t="shared" si="0"/>
        <v>22</v>
      </c>
      <c r="D23" s="35">
        <v>6410</v>
      </c>
      <c r="E23" s="35">
        <v>30</v>
      </c>
      <c r="F23" s="8" t="s">
        <v>22</v>
      </c>
      <c r="G23" s="8" t="s">
        <v>12</v>
      </c>
      <c r="H23" s="8" t="s">
        <v>27</v>
      </c>
      <c r="I23" s="8" t="s">
        <v>23</v>
      </c>
      <c r="J23" s="8" t="s">
        <v>128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</row>
    <row r="24" spans="1:1008" x14ac:dyDescent="0.2">
      <c r="A24" s="4" t="s">
        <v>143</v>
      </c>
      <c r="B24" s="8" t="s">
        <v>145</v>
      </c>
      <c r="C24" s="36">
        <f t="shared" si="0"/>
        <v>23</v>
      </c>
      <c r="D24" s="35">
        <v>6410</v>
      </c>
      <c r="E24" s="35">
        <v>30</v>
      </c>
      <c r="F24" s="8" t="s">
        <v>22</v>
      </c>
      <c r="G24" s="8" t="s">
        <v>12</v>
      </c>
      <c r="H24" s="8" t="s">
        <v>27</v>
      </c>
      <c r="I24" s="8" t="s">
        <v>23</v>
      </c>
      <c r="J24" s="8" t="s">
        <v>128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</row>
    <row r="25" spans="1:1008" x14ac:dyDescent="0.2">
      <c r="A25" s="4" t="s">
        <v>146</v>
      </c>
      <c r="B25" s="8" t="s">
        <v>147</v>
      </c>
      <c r="C25" s="36">
        <f t="shared" si="0"/>
        <v>24</v>
      </c>
      <c r="D25" s="35">
        <v>6410</v>
      </c>
      <c r="E25" s="35">
        <v>40</v>
      </c>
      <c r="F25" s="8" t="s">
        <v>22</v>
      </c>
      <c r="G25" s="8" t="s">
        <v>12</v>
      </c>
      <c r="H25" s="8" t="s">
        <v>27</v>
      </c>
      <c r="I25" s="8" t="s">
        <v>23</v>
      </c>
      <c r="J25" s="8" t="s">
        <v>98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</row>
    <row r="26" spans="1:1008" x14ac:dyDescent="0.2">
      <c r="A26" s="4" t="s">
        <v>132</v>
      </c>
      <c r="B26" s="8" t="s">
        <v>148</v>
      </c>
      <c r="C26" s="36">
        <f t="shared" si="0"/>
        <v>25</v>
      </c>
      <c r="D26" s="35">
        <v>6405</v>
      </c>
      <c r="E26" s="35">
        <v>50</v>
      </c>
      <c r="F26" s="8" t="s">
        <v>22</v>
      </c>
      <c r="G26" s="8" t="s">
        <v>16</v>
      </c>
      <c r="H26" s="8" t="s">
        <v>10</v>
      </c>
      <c r="I26" s="8" t="s">
        <v>65</v>
      </c>
      <c r="J26" s="8" t="s">
        <v>149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</row>
    <row r="27" spans="1:1008" x14ac:dyDescent="0.2">
      <c r="A27" s="8" t="s">
        <v>135</v>
      </c>
      <c r="B27" s="8" t="s">
        <v>150</v>
      </c>
      <c r="C27" s="36">
        <f t="shared" si="0"/>
        <v>26</v>
      </c>
      <c r="D27" s="35">
        <v>6401</v>
      </c>
      <c r="E27" s="35">
        <v>38</v>
      </c>
      <c r="F27" s="8" t="s">
        <v>9</v>
      </c>
      <c r="G27" s="8" t="s">
        <v>12</v>
      </c>
      <c r="H27" s="8" t="s">
        <v>27</v>
      </c>
      <c r="I27" s="8" t="s">
        <v>137</v>
      </c>
      <c r="J27" s="8" t="s">
        <v>138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</row>
    <row r="28" spans="1:1008" x14ac:dyDescent="0.2">
      <c r="A28" s="4" t="s">
        <v>151</v>
      </c>
      <c r="B28" s="8" t="s">
        <v>152</v>
      </c>
      <c r="C28" s="36">
        <f t="shared" si="0"/>
        <v>27</v>
      </c>
      <c r="D28" s="35">
        <v>6400</v>
      </c>
      <c r="E28" s="35">
        <v>50</v>
      </c>
      <c r="F28" s="8" t="s">
        <v>22</v>
      </c>
      <c r="G28" s="8" t="s">
        <v>12</v>
      </c>
      <c r="H28" s="8" t="s">
        <v>27</v>
      </c>
      <c r="I28" s="8" t="s">
        <v>23</v>
      </c>
      <c r="J28" s="8" t="s">
        <v>98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</row>
    <row r="29" spans="1:1008" x14ac:dyDescent="0.2">
      <c r="A29" s="4" t="s">
        <v>132</v>
      </c>
      <c r="B29" s="8" t="s">
        <v>153</v>
      </c>
      <c r="C29" s="36">
        <f t="shared" si="0"/>
        <v>28</v>
      </c>
      <c r="D29" s="35">
        <v>6400</v>
      </c>
      <c r="E29" s="35">
        <v>30</v>
      </c>
      <c r="F29" s="8" t="s">
        <v>22</v>
      </c>
      <c r="G29" s="8" t="s">
        <v>12</v>
      </c>
      <c r="H29" s="8" t="s">
        <v>27</v>
      </c>
      <c r="I29" s="8" t="s">
        <v>23</v>
      </c>
      <c r="J29" s="8" t="s">
        <v>128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</row>
    <row r="30" spans="1:1008" x14ac:dyDescent="0.2">
      <c r="A30" s="4" t="s">
        <v>143</v>
      </c>
      <c r="B30" s="8" t="s">
        <v>154</v>
      </c>
      <c r="C30" s="36">
        <f t="shared" si="0"/>
        <v>29</v>
      </c>
      <c r="D30" s="35">
        <v>6395</v>
      </c>
      <c r="E30" s="35">
        <v>39</v>
      </c>
      <c r="F30" s="8" t="s">
        <v>22</v>
      </c>
      <c r="G30" s="8" t="s">
        <v>12</v>
      </c>
      <c r="H30" s="8" t="s">
        <v>27</v>
      </c>
      <c r="I30" s="8" t="s">
        <v>23</v>
      </c>
      <c r="J30" s="8" t="s">
        <v>128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</row>
    <row r="31" spans="1:1008" x14ac:dyDescent="0.2">
      <c r="A31" s="4" t="s">
        <v>132</v>
      </c>
      <c r="B31" s="8" t="s">
        <v>155</v>
      </c>
      <c r="C31" s="36">
        <f t="shared" si="0"/>
        <v>30</v>
      </c>
      <c r="D31" s="35">
        <v>6391</v>
      </c>
      <c r="E31" s="35">
        <v>34</v>
      </c>
      <c r="F31" s="8" t="s">
        <v>22</v>
      </c>
      <c r="G31" s="8" t="s">
        <v>12</v>
      </c>
      <c r="H31" s="8" t="s">
        <v>27</v>
      </c>
      <c r="I31" s="8" t="s">
        <v>65</v>
      </c>
      <c r="J31" s="8" t="s">
        <v>106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</row>
    <row r="32" spans="1:1008" x14ac:dyDescent="0.2">
      <c r="A32" s="4" t="s">
        <v>143</v>
      </c>
      <c r="B32" s="8" t="s">
        <v>156</v>
      </c>
      <c r="C32" s="36">
        <f t="shared" si="0"/>
        <v>31</v>
      </c>
      <c r="D32" s="35">
        <v>6390</v>
      </c>
      <c r="E32" s="35">
        <v>30</v>
      </c>
      <c r="F32" s="8" t="s">
        <v>22</v>
      </c>
      <c r="G32" s="8" t="s">
        <v>12</v>
      </c>
      <c r="H32" s="8" t="s">
        <v>27</v>
      </c>
      <c r="I32" s="8" t="s">
        <v>23</v>
      </c>
      <c r="J32" s="8" t="s">
        <v>128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</row>
    <row r="33" spans="1:1008" x14ac:dyDescent="0.2">
      <c r="A33" s="4" t="s">
        <v>129</v>
      </c>
      <c r="B33" s="8" t="s">
        <v>157</v>
      </c>
      <c r="C33" s="36">
        <f t="shared" si="0"/>
        <v>32</v>
      </c>
      <c r="D33" s="35">
        <v>6390</v>
      </c>
      <c r="E33" s="35">
        <v>34</v>
      </c>
      <c r="F33" s="8" t="s">
        <v>22</v>
      </c>
      <c r="G33" s="8" t="s">
        <v>12</v>
      </c>
      <c r="H33" s="8" t="s">
        <v>27</v>
      </c>
      <c r="I33" s="8" t="s">
        <v>23</v>
      </c>
      <c r="J33" s="8" t="s">
        <v>98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</row>
    <row r="34" spans="1:1008" x14ac:dyDescent="0.2">
      <c r="A34" s="8" t="s">
        <v>158</v>
      </c>
      <c r="B34" s="8" t="s">
        <v>159</v>
      </c>
      <c r="C34" s="36">
        <f t="shared" si="0"/>
        <v>33</v>
      </c>
      <c r="D34" s="35">
        <v>6380</v>
      </c>
      <c r="E34" s="35">
        <v>30</v>
      </c>
      <c r="F34" s="8" t="s">
        <v>22</v>
      </c>
      <c r="G34" s="8" t="s">
        <v>12</v>
      </c>
      <c r="H34" s="8" t="s">
        <v>27</v>
      </c>
      <c r="I34" s="8" t="s">
        <v>65</v>
      </c>
      <c r="J34" s="8" t="s">
        <v>111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</row>
    <row r="35" spans="1:1008" x14ac:dyDescent="0.2">
      <c r="A35" s="4" t="s">
        <v>132</v>
      </c>
      <c r="B35" s="8" t="s">
        <v>160</v>
      </c>
      <c r="C35" s="36">
        <f t="shared" si="0"/>
        <v>34</v>
      </c>
      <c r="D35" s="35">
        <v>6375</v>
      </c>
      <c r="E35" s="35">
        <v>34</v>
      </c>
      <c r="F35" s="8" t="s">
        <v>22</v>
      </c>
      <c r="G35" s="8" t="s">
        <v>12</v>
      </c>
      <c r="H35" s="8" t="s">
        <v>27</v>
      </c>
      <c r="I35" s="8" t="s">
        <v>65</v>
      </c>
      <c r="J35" s="8" t="s">
        <v>106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</row>
    <row r="36" spans="1:1008" x14ac:dyDescent="0.2">
      <c r="A36" s="4" t="s">
        <v>108</v>
      </c>
      <c r="B36" s="8" t="s">
        <v>161</v>
      </c>
      <c r="C36" s="36">
        <f t="shared" si="0"/>
        <v>35</v>
      </c>
      <c r="D36" s="35">
        <v>6370</v>
      </c>
      <c r="E36" s="35">
        <v>57</v>
      </c>
      <c r="F36" s="8" t="s">
        <v>9</v>
      </c>
      <c r="G36" s="8" t="s">
        <v>12</v>
      </c>
      <c r="H36" s="8" t="s">
        <v>27</v>
      </c>
      <c r="I36" s="8" t="s">
        <v>11</v>
      </c>
      <c r="J36" s="8" t="s">
        <v>13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</row>
    <row r="37" spans="1:1008" x14ac:dyDescent="0.2">
      <c r="A37" s="4" t="s">
        <v>132</v>
      </c>
      <c r="B37" s="8" t="s">
        <v>162</v>
      </c>
      <c r="C37" s="36">
        <f t="shared" si="0"/>
        <v>36</v>
      </c>
      <c r="D37" s="35">
        <v>6370</v>
      </c>
      <c r="E37" s="35">
        <v>30</v>
      </c>
      <c r="F37" s="8" t="s">
        <v>22</v>
      </c>
      <c r="G37" s="8" t="s">
        <v>12</v>
      </c>
      <c r="H37" s="8" t="s">
        <v>27</v>
      </c>
      <c r="I37" s="8" t="s">
        <v>23</v>
      </c>
      <c r="J37" s="8" t="s">
        <v>128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</row>
    <row r="38" spans="1:1008" x14ac:dyDescent="0.2">
      <c r="A38" s="4" t="s">
        <v>108</v>
      </c>
      <c r="B38" s="8" t="s">
        <v>163</v>
      </c>
      <c r="C38" s="36">
        <f t="shared" si="0"/>
        <v>37</v>
      </c>
      <c r="D38" s="35">
        <v>6361</v>
      </c>
      <c r="E38" s="35">
        <v>36</v>
      </c>
      <c r="F38" s="8" t="s">
        <v>22</v>
      </c>
      <c r="G38" s="8" t="s">
        <v>12</v>
      </c>
      <c r="H38" s="8" t="s">
        <v>27</v>
      </c>
      <c r="I38" s="8" t="s">
        <v>65</v>
      </c>
      <c r="J38" s="8" t="s">
        <v>116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</row>
    <row r="39" spans="1:1008" x14ac:dyDescent="0.2">
      <c r="A39" s="8" t="s">
        <v>158</v>
      </c>
      <c r="B39" s="8" t="s">
        <v>164</v>
      </c>
      <c r="C39" s="36">
        <f t="shared" si="0"/>
        <v>38</v>
      </c>
      <c r="D39" s="35">
        <v>6360</v>
      </c>
      <c r="E39" s="35">
        <v>30</v>
      </c>
      <c r="F39" s="8" t="s">
        <v>22</v>
      </c>
      <c r="G39" s="8" t="s">
        <v>12</v>
      </c>
      <c r="H39" s="8" t="s">
        <v>27</v>
      </c>
      <c r="I39" s="8" t="s">
        <v>65</v>
      </c>
      <c r="J39" s="8" t="s">
        <v>165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</row>
    <row r="40" spans="1:1008" x14ac:dyDescent="0.2">
      <c r="A40" s="4" t="s">
        <v>108</v>
      </c>
      <c r="B40" s="8" t="s">
        <v>166</v>
      </c>
      <c r="C40" s="36">
        <f t="shared" si="0"/>
        <v>39</v>
      </c>
      <c r="D40" s="35">
        <v>6354</v>
      </c>
      <c r="E40" s="35">
        <v>38</v>
      </c>
      <c r="F40" s="8" t="s">
        <v>22</v>
      </c>
      <c r="G40" s="8" t="s">
        <v>12</v>
      </c>
      <c r="H40" s="8" t="s">
        <v>27</v>
      </c>
      <c r="I40" s="8" t="s">
        <v>65</v>
      </c>
      <c r="J40" s="8" t="s">
        <v>167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</row>
    <row r="41" spans="1:1008" x14ac:dyDescent="0.2">
      <c r="A41" s="4" t="s">
        <v>143</v>
      </c>
      <c r="B41" s="8" t="s">
        <v>168</v>
      </c>
      <c r="C41" s="36">
        <f t="shared" si="0"/>
        <v>40</v>
      </c>
      <c r="D41" s="35">
        <v>6351</v>
      </c>
      <c r="E41" s="35">
        <v>35</v>
      </c>
      <c r="F41" s="8" t="s">
        <v>22</v>
      </c>
      <c r="G41" s="8" t="s">
        <v>12</v>
      </c>
      <c r="H41" s="8" t="s">
        <v>27</v>
      </c>
      <c r="I41" s="8" t="s">
        <v>23</v>
      </c>
      <c r="J41" s="8" t="s">
        <v>128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</row>
    <row r="42" spans="1:1008" x14ac:dyDescent="0.2">
      <c r="A42" s="4" t="s">
        <v>96</v>
      </c>
      <c r="B42" s="8" t="s">
        <v>169</v>
      </c>
      <c r="C42" s="36">
        <f t="shared" si="0"/>
        <v>41</v>
      </c>
      <c r="D42" s="35">
        <v>6350</v>
      </c>
      <c r="E42" s="35">
        <v>30</v>
      </c>
      <c r="F42" s="8" t="s">
        <v>22</v>
      </c>
      <c r="G42" s="8" t="s">
        <v>12</v>
      </c>
      <c r="H42" s="8" t="s">
        <v>27</v>
      </c>
      <c r="I42" s="8" t="s">
        <v>23</v>
      </c>
      <c r="J42" s="8" t="s">
        <v>170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</row>
    <row r="43" spans="1:1008" x14ac:dyDescent="0.2">
      <c r="A43" s="8" t="s">
        <v>99</v>
      </c>
      <c r="B43" s="8" t="s">
        <v>171</v>
      </c>
      <c r="C43" s="36">
        <f t="shared" si="0"/>
        <v>42</v>
      </c>
      <c r="D43" s="35">
        <v>6342</v>
      </c>
      <c r="E43" s="35">
        <v>32</v>
      </c>
      <c r="F43" s="8" t="s">
        <v>22</v>
      </c>
      <c r="G43" s="8" t="s">
        <v>12</v>
      </c>
      <c r="H43" s="8" t="s">
        <v>27</v>
      </c>
      <c r="I43" s="8" t="s">
        <v>23</v>
      </c>
      <c r="J43" s="8" t="s">
        <v>172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</row>
    <row r="44" spans="1:1008" x14ac:dyDescent="0.2">
      <c r="A44" s="4" t="s">
        <v>143</v>
      </c>
      <c r="B44" s="8" t="s">
        <v>173</v>
      </c>
      <c r="C44" s="36">
        <f t="shared" si="0"/>
        <v>43</v>
      </c>
      <c r="D44" s="35">
        <v>6340</v>
      </c>
      <c r="E44" s="35">
        <v>40</v>
      </c>
      <c r="F44" s="8" t="s">
        <v>9</v>
      </c>
      <c r="G44" s="8" t="s">
        <v>12</v>
      </c>
      <c r="H44" s="8" t="s">
        <v>27</v>
      </c>
      <c r="I44" s="8" t="s">
        <v>11</v>
      </c>
      <c r="J44" s="8" t="s">
        <v>119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</row>
    <row r="45" spans="1:1008" x14ac:dyDescent="0.2">
      <c r="A45" s="4" t="s">
        <v>132</v>
      </c>
      <c r="B45" s="8" t="s">
        <v>174</v>
      </c>
      <c r="C45" s="36">
        <f t="shared" si="0"/>
        <v>44</v>
      </c>
      <c r="D45" s="35">
        <v>6340</v>
      </c>
      <c r="E45" s="35">
        <v>35</v>
      </c>
      <c r="F45" s="8" t="s">
        <v>22</v>
      </c>
      <c r="G45" s="8" t="s">
        <v>12</v>
      </c>
      <c r="H45" s="8" t="s">
        <v>27</v>
      </c>
      <c r="I45" s="8" t="s">
        <v>23</v>
      </c>
      <c r="J45" s="8" t="s">
        <v>175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</row>
    <row r="46" spans="1:1008" x14ac:dyDescent="0.2">
      <c r="A46" s="4" t="s">
        <v>96</v>
      </c>
      <c r="B46" s="8" t="s">
        <v>176</v>
      </c>
      <c r="C46" s="36">
        <f t="shared" si="0"/>
        <v>45</v>
      </c>
      <c r="D46" s="35">
        <v>6330</v>
      </c>
      <c r="E46" s="35">
        <v>30</v>
      </c>
      <c r="F46" s="8" t="s">
        <v>22</v>
      </c>
      <c r="G46" s="8" t="s">
        <v>12</v>
      </c>
      <c r="H46" s="8" t="s">
        <v>27</v>
      </c>
      <c r="I46" s="8" t="s">
        <v>23</v>
      </c>
      <c r="J46" s="8" t="s">
        <v>172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</row>
    <row r="47" spans="1:1008" x14ac:dyDescent="0.2">
      <c r="A47" s="8" t="s">
        <v>135</v>
      </c>
      <c r="B47" s="8" t="s">
        <v>177</v>
      </c>
      <c r="C47" s="36">
        <f t="shared" si="0"/>
        <v>46</v>
      </c>
      <c r="D47" s="35">
        <v>6320</v>
      </c>
      <c r="E47" s="35">
        <v>30</v>
      </c>
      <c r="F47" s="8" t="s">
        <v>9</v>
      </c>
      <c r="G47" s="8" t="s">
        <v>12</v>
      </c>
      <c r="H47" s="8" t="s">
        <v>27</v>
      </c>
      <c r="I47" s="8" t="s">
        <v>137</v>
      </c>
      <c r="J47" s="8" t="s">
        <v>138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</row>
    <row r="48" spans="1:1008" x14ac:dyDescent="0.2">
      <c r="A48" s="8" t="s">
        <v>135</v>
      </c>
      <c r="B48" s="8" t="s">
        <v>178</v>
      </c>
      <c r="C48" s="36">
        <f t="shared" si="0"/>
        <v>47</v>
      </c>
      <c r="D48" s="35">
        <v>6310</v>
      </c>
      <c r="E48" s="35">
        <v>30</v>
      </c>
      <c r="F48" s="8" t="s">
        <v>9</v>
      </c>
      <c r="G48" s="8" t="s">
        <v>12</v>
      </c>
      <c r="H48" s="8" t="s">
        <v>27</v>
      </c>
      <c r="I48" s="8" t="s">
        <v>137</v>
      </c>
      <c r="J48" s="8" t="s">
        <v>138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</row>
    <row r="49" spans="1:1008" x14ac:dyDescent="0.2">
      <c r="A49" s="8" t="s">
        <v>135</v>
      </c>
      <c r="B49" s="8" t="s">
        <v>179</v>
      </c>
      <c r="C49" s="36">
        <f t="shared" si="0"/>
        <v>48</v>
      </c>
      <c r="D49" s="35">
        <v>6310</v>
      </c>
      <c r="E49" s="35">
        <v>30</v>
      </c>
      <c r="F49" s="8" t="s">
        <v>22</v>
      </c>
      <c r="G49" s="8" t="s">
        <v>12</v>
      </c>
      <c r="H49" s="8" t="s">
        <v>27</v>
      </c>
      <c r="I49" s="8" t="s">
        <v>65</v>
      </c>
      <c r="J49" s="8" t="s">
        <v>149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</row>
    <row r="50" spans="1:1008" x14ac:dyDescent="0.2">
      <c r="A50" s="8" t="s">
        <v>180</v>
      </c>
      <c r="B50" s="8" t="s">
        <v>181</v>
      </c>
      <c r="C50" s="36">
        <f t="shared" si="0"/>
        <v>49</v>
      </c>
      <c r="D50" s="35">
        <v>6310</v>
      </c>
      <c r="E50" s="35">
        <v>40</v>
      </c>
      <c r="F50" s="8" t="s">
        <v>22</v>
      </c>
      <c r="G50" s="8" t="s">
        <v>12</v>
      </c>
      <c r="H50" s="8" t="s">
        <v>27</v>
      </c>
      <c r="I50" s="8" t="s">
        <v>23</v>
      </c>
      <c r="J50" s="8" t="s">
        <v>98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</row>
    <row r="51" spans="1:1008" x14ac:dyDescent="0.2">
      <c r="A51" s="8" t="s">
        <v>135</v>
      </c>
      <c r="B51" s="8" t="s">
        <v>182</v>
      </c>
      <c r="C51" s="36">
        <f t="shared" si="0"/>
        <v>50</v>
      </c>
      <c r="D51" s="35">
        <v>6308</v>
      </c>
      <c r="E51" s="35">
        <v>39</v>
      </c>
      <c r="F51" s="8" t="s">
        <v>9</v>
      </c>
      <c r="G51" s="8" t="s">
        <v>12</v>
      </c>
      <c r="H51" s="8" t="s">
        <v>27</v>
      </c>
      <c r="I51" s="8" t="s">
        <v>137</v>
      </c>
      <c r="J51" s="8" t="s">
        <v>138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</row>
    <row r="52" spans="1:1008" x14ac:dyDescent="0.2">
      <c r="A52" s="4" t="s">
        <v>108</v>
      </c>
      <c r="B52" s="8" t="s">
        <v>183</v>
      </c>
      <c r="C52" s="36">
        <f t="shared" si="0"/>
        <v>51</v>
      </c>
      <c r="D52" s="35">
        <v>6307</v>
      </c>
      <c r="E52" s="35">
        <v>68</v>
      </c>
      <c r="F52" s="8" t="s">
        <v>9</v>
      </c>
      <c r="G52" s="8" t="s">
        <v>12</v>
      </c>
      <c r="H52" s="8" t="s">
        <v>27</v>
      </c>
      <c r="I52" s="8" t="s">
        <v>11</v>
      </c>
      <c r="J52" s="8" t="s">
        <v>13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53"/>
  <sheetViews>
    <sheetView zoomScale="130" zoomScaleNormal="130" workbookViewId="0">
      <selection activeCell="D1" sqref="D1"/>
    </sheetView>
  </sheetViews>
  <sheetFormatPr baseColWidth="10" defaultColWidth="11.5703125" defaultRowHeight="12.75" x14ac:dyDescent="0.2"/>
  <cols>
    <col min="1" max="1" width="21.42578125" customWidth="1"/>
    <col min="2" max="2" width="11.7109375" customWidth="1"/>
    <col min="3" max="3" width="6.85546875" style="23" customWidth="1"/>
    <col min="4" max="4" width="11.7109375" style="23" customWidth="1"/>
    <col min="5" max="5" width="5.85546875" style="23" customWidth="1"/>
    <col min="6" max="6" width="5.42578125" customWidth="1"/>
    <col min="7" max="7" width="7.5703125" customWidth="1"/>
    <col min="8" max="8" width="11.140625" customWidth="1"/>
    <col min="9" max="9" width="9.85546875" customWidth="1"/>
    <col min="10" max="10" width="25.5703125" customWidth="1"/>
  </cols>
  <sheetData>
    <row r="1" spans="1:1011" x14ac:dyDescent="0.2">
      <c r="A1" s="1" t="s">
        <v>0</v>
      </c>
      <c r="B1" s="1" t="s">
        <v>1</v>
      </c>
      <c r="C1" s="19"/>
      <c r="D1" s="61" t="s">
        <v>474</v>
      </c>
      <c r="E1" s="19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473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4"/>
      <c r="ALT1" s="4"/>
      <c r="ALU1" s="4"/>
      <c r="ALV1" s="4"/>
      <c r="ALW1" s="4"/>
    </row>
    <row r="2" spans="1:1011" x14ac:dyDescent="0.2">
      <c r="A2" s="9" t="s">
        <v>184</v>
      </c>
      <c r="B2" s="9" t="s">
        <v>185</v>
      </c>
      <c r="C2" s="29">
        <v>1</v>
      </c>
      <c r="D2" s="30">
        <v>6680</v>
      </c>
      <c r="E2" s="30">
        <v>40</v>
      </c>
      <c r="F2" s="10" t="s">
        <v>9</v>
      </c>
      <c r="G2" s="10" t="s">
        <v>12</v>
      </c>
      <c r="H2" s="10" t="s">
        <v>27</v>
      </c>
      <c r="I2" s="10" t="s">
        <v>11</v>
      </c>
      <c r="J2" s="10" t="s">
        <v>13</v>
      </c>
    </row>
    <row r="3" spans="1:1011" x14ac:dyDescent="0.2">
      <c r="A3" s="11" t="s">
        <v>186</v>
      </c>
      <c r="B3" s="11" t="s">
        <v>187</v>
      </c>
      <c r="C3" s="31">
        <f>C2+1</f>
        <v>2</v>
      </c>
      <c r="D3" s="30">
        <v>6676</v>
      </c>
      <c r="E3" s="30">
        <v>37</v>
      </c>
      <c r="F3" s="12" t="s">
        <v>22</v>
      </c>
      <c r="G3" s="12" t="s">
        <v>12</v>
      </c>
      <c r="H3" s="12" t="s">
        <v>27</v>
      </c>
      <c r="I3" s="12" t="s">
        <v>23</v>
      </c>
      <c r="J3" s="12" t="s">
        <v>188</v>
      </c>
    </row>
    <row r="4" spans="1:1011" x14ac:dyDescent="0.2">
      <c r="A4" s="11" t="s">
        <v>189</v>
      </c>
      <c r="B4" s="11" t="s">
        <v>190</v>
      </c>
      <c r="C4" s="31">
        <f t="shared" ref="C4:C60" si="0">C3+1</f>
        <v>3</v>
      </c>
      <c r="D4" s="30">
        <v>6660</v>
      </c>
      <c r="E4" s="30">
        <v>50</v>
      </c>
      <c r="F4" s="12" t="s">
        <v>22</v>
      </c>
      <c r="G4" s="12" t="s">
        <v>12</v>
      </c>
      <c r="H4" s="12" t="s">
        <v>27</v>
      </c>
      <c r="I4" s="12" t="s">
        <v>11</v>
      </c>
      <c r="J4" s="12" t="s">
        <v>191</v>
      </c>
    </row>
    <row r="5" spans="1:1011" x14ac:dyDescent="0.2">
      <c r="A5" s="11" t="s">
        <v>189</v>
      </c>
      <c r="B5" s="11" t="s">
        <v>192</v>
      </c>
      <c r="C5" s="31">
        <f t="shared" si="0"/>
        <v>4</v>
      </c>
      <c r="D5" s="30">
        <v>6660</v>
      </c>
      <c r="E5" s="30">
        <v>40</v>
      </c>
      <c r="F5" s="12" t="s">
        <v>22</v>
      </c>
      <c r="G5" s="12" t="s">
        <v>12</v>
      </c>
      <c r="H5" s="12" t="s">
        <v>27</v>
      </c>
      <c r="I5" s="12" t="s">
        <v>11</v>
      </c>
      <c r="J5" s="12" t="s">
        <v>193</v>
      </c>
    </row>
    <row r="6" spans="1:1011" x14ac:dyDescent="0.2">
      <c r="A6" s="11" t="s">
        <v>194</v>
      </c>
      <c r="B6" s="11" t="s">
        <v>195</v>
      </c>
      <c r="C6" s="31">
        <f t="shared" si="0"/>
        <v>5</v>
      </c>
      <c r="D6" s="30">
        <v>6550</v>
      </c>
      <c r="E6" s="30">
        <v>70</v>
      </c>
      <c r="F6" s="12" t="s">
        <v>22</v>
      </c>
      <c r="G6" s="12" t="s">
        <v>12</v>
      </c>
      <c r="H6" s="12" t="s">
        <v>27</v>
      </c>
      <c r="I6" s="12" t="s">
        <v>23</v>
      </c>
      <c r="J6" s="12" t="s">
        <v>128</v>
      </c>
    </row>
    <row r="7" spans="1:1011" x14ac:dyDescent="0.2">
      <c r="A7" s="11" t="s">
        <v>189</v>
      </c>
      <c r="B7" s="11" t="s">
        <v>196</v>
      </c>
      <c r="C7" s="31">
        <f t="shared" si="0"/>
        <v>6</v>
      </c>
      <c r="D7" s="30">
        <v>6540</v>
      </c>
      <c r="E7" s="30">
        <v>60</v>
      </c>
      <c r="F7" s="12" t="s">
        <v>22</v>
      </c>
      <c r="G7" s="12" t="s">
        <v>16</v>
      </c>
      <c r="H7" s="12" t="s">
        <v>10</v>
      </c>
      <c r="I7" s="12" t="s">
        <v>11</v>
      </c>
      <c r="J7" s="12" t="s">
        <v>119</v>
      </c>
    </row>
    <row r="8" spans="1:1011" x14ac:dyDescent="0.2">
      <c r="A8" s="11" t="s">
        <v>189</v>
      </c>
      <c r="B8" s="11" t="s">
        <v>197</v>
      </c>
      <c r="C8" s="31">
        <f t="shared" si="0"/>
        <v>7</v>
      </c>
      <c r="D8" s="30">
        <v>6540</v>
      </c>
      <c r="E8" s="30">
        <v>40</v>
      </c>
      <c r="F8" s="12" t="s">
        <v>9</v>
      </c>
      <c r="G8" s="12" t="s">
        <v>12</v>
      </c>
      <c r="H8" s="12" t="s">
        <v>27</v>
      </c>
      <c r="I8" s="12" t="s">
        <v>11</v>
      </c>
      <c r="J8" s="12" t="s">
        <v>198</v>
      </c>
    </row>
    <row r="9" spans="1:1011" x14ac:dyDescent="0.2">
      <c r="A9" s="11" t="s">
        <v>186</v>
      </c>
      <c r="B9" s="11" t="s">
        <v>199</v>
      </c>
      <c r="C9" s="31">
        <f t="shared" si="0"/>
        <v>8</v>
      </c>
      <c r="D9" s="30">
        <v>6530</v>
      </c>
      <c r="E9" s="30">
        <v>90</v>
      </c>
      <c r="F9" s="12" t="s">
        <v>22</v>
      </c>
      <c r="G9" s="12" t="s">
        <v>12</v>
      </c>
      <c r="H9" s="12" t="s">
        <v>27</v>
      </c>
      <c r="I9" s="12" t="s">
        <v>23</v>
      </c>
      <c r="J9" s="12" t="s">
        <v>188</v>
      </c>
    </row>
    <row r="10" spans="1:1011" x14ac:dyDescent="0.2">
      <c r="A10" s="11" t="s">
        <v>200</v>
      </c>
      <c r="B10" s="11" t="s">
        <v>201</v>
      </c>
      <c r="C10" s="31">
        <f t="shared" si="0"/>
        <v>9</v>
      </c>
      <c r="D10" s="30">
        <v>6497</v>
      </c>
      <c r="E10" s="30">
        <v>34</v>
      </c>
      <c r="F10" s="12" t="s">
        <v>22</v>
      </c>
      <c r="G10" s="12" t="s">
        <v>12</v>
      </c>
      <c r="H10" s="12" t="s">
        <v>27</v>
      </c>
      <c r="I10" s="12" t="s">
        <v>23</v>
      </c>
      <c r="J10" s="12" t="s">
        <v>98</v>
      </c>
    </row>
    <row r="11" spans="1:1011" x14ac:dyDescent="0.2">
      <c r="A11" s="11" t="s">
        <v>200</v>
      </c>
      <c r="B11" s="11" t="s">
        <v>202</v>
      </c>
      <c r="C11" s="31">
        <f t="shared" si="0"/>
        <v>10</v>
      </c>
      <c r="D11" s="30">
        <v>6494</v>
      </c>
      <c r="E11" s="30">
        <v>34</v>
      </c>
      <c r="F11" s="12" t="s">
        <v>22</v>
      </c>
      <c r="G11" s="12" t="s">
        <v>12</v>
      </c>
      <c r="H11" s="12" t="s">
        <v>27</v>
      </c>
      <c r="I11" s="12" t="s">
        <v>23</v>
      </c>
      <c r="J11" s="12" t="s">
        <v>98</v>
      </c>
    </row>
    <row r="12" spans="1:1011" x14ac:dyDescent="0.2">
      <c r="A12" s="11" t="s">
        <v>189</v>
      </c>
      <c r="B12" s="11" t="s">
        <v>203</v>
      </c>
      <c r="C12" s="31">
        <f t="shared" si="0"/>
        <v>11</v>
      </c>
      <c r="D12" s="30">
        <v>6490</v>
      </c>
      <c r="E12" s="30">
        <v>50</v>
      </c>
      <c r="F12" s="12" t="s">
        <v>9</v>
      </c>
      <c r="G12" s="12" t="s">
        <v>12</v>
      </c>
      <c r="H12" s="12" t="s">
        <v>27</v>
      </c>
      <c r="I12" s="12" t="s">
        <v>11</v>
      </c>
      <c r="J12" s="12" t="s">
        <v>198</v>
      </c>
    </row>
    <row r="13" spans="1:1011" x14ac:dyDescent="0.2">
      <c r="A13" s="11" t="s">
        <v>189</v>
      </c>
      <c r="B13" s="11" t="s">
        <v>204</v>
      </c>
      <c r="C13" s="31">
        <f t="shared" si="0"/>
        <v>12</v>
      </c>
      <c r="D13" s="30">
        <v>6490</v>
      </c>
      <c r="E13" s="30">
        <v>40</v>
      </c>
      <c r="F13" s="12" t="s">
        <v>9</v>
      </c>
      <c r="G13" s="12" t="s">
        <v>16</v>
      </c>
      <c r="H13" s="12" t="s">
        <v>27</v>
      </c>
      <c r="I13" s="12" t="s">
        <v>11</v>
      </c>
      <c r="J13" s="12" t="s">
        <v>13</v>
      </c>
    </row>
    <row r="14" spans="1:1011" x14ac:dyDescent="0.2">
      <c r="A14" s="11" t="s">
        <v>189</v>
      </c>
      <c r="B14" s="11" t="s">
        <v>205</v>
      </c>
      <c r="C14" s="31">
        <f t="shared" si="0"/>
        <v>13</v>
      </c>
      <c r="D14" s="30">
        <v>6460</v>
      </c>
      <c r="E14" s="30">
        <v>40</v>
      </c>
      <c r="F14" s="12" t="s">
        <v>9</v>
      </c>
      <c r="G14" s="12" t="s">
        <v>12</v>
      </c>
      <c r="H14" s="12" t="s">
        <v>27</v>
      </c>
      <c r="I14" s="12" t="s">
        <v>11</v>
      </c>
      <c r="J14" s="12" t="s">
        <v>103</v>
      </c>
    </row>
    <row r="15" spans="1:1011" x14ac:dyDescent="0.2">
      <c r="A15" s="11" t="s">
        <v>206</v>
      </c>
      <c r="B15" s="11" t="s">
        <v>207</v>
      </c>
      <c r="C15" s="31">
        <f t="shared" si="0"/>
        <v>14</v>
      </c>
      <c r="D15" s="30">
        <v>6452</v>
      </c>
      <c r="E15" s="30">
        <v>29</v>
      </c>
      <c r="F15" s="12" t="s">
        <v>22</v>
      </c>
      <c r="G15" s="12" t="s">
        <v>12</v>
      </c>
      <c r="H15" s="12" t="s">
        <v>27</v>
      </c>
      <c r="I15" s="12" t="s">
        <v>23</v>
      </c>
      <c r="J15" s="12" t="s">
        <v>128</v>
      </c>
    </row>
    <row r="16" spans="1:1011" x14ac:dyDescent="0.2">
      <c r="A16" s="11" t="s">
        <v>208</v>
      </c>
      <c r="B16" s="11" t="s">
        <v>209</v>
      </c>
      <c r="C16" s="31">
        <f t="shared" si="0"/>
        <v>15</v>
      </c>
      <c r="D16" s="30">
        <v>6445</v>
      </c>
      <c r="E16" s="30">
        <v>45</v>
      </c>
      <c r="F16" s="12" t="s">
        <v>22</v>
      </c>
      <c r="G16" s="12" t="s">
        <v>12</v>
      </c>
      <c r="H16" s="12" t="s">
        <v>27</v>
      </c>
      <c r="I16" s="12" t="s">
        <v>23</v>
      </c>
      <c r="J16" s="12" t="s">
        <v>210</v>
      </c>
    </row>
    <row r="17" spans="1:10" x14ac:dyDescent="0.2">
      <c r="A17" s="11" t="s">
        <v>208</v>
      </c>
      <c r="B17" s="11" t="s">
        <v>211</v>
      </c>
      <c r="C17" s="31">
        <f t="shared" si="0"/>
        <v>16</v>
      </c>
      <c r="D17" s="30">
        <v>6445</v>
      </c>
      <c r="E17" s="30">
        <v>45</v>
      </c>
      <c r="F17" s="12" t="s">
        <v>22</v>
      </c>
      <c r="G17" s="12" t="s">
        <v>12</v>
      </c>
      <c r="H17" s="12" t="s">
        <v>27</v>
      </c>
      <c r="I17" s="12" t="s">
        <v>23</v>
      </c>
      <c r="J17" s="12" t="s">
        <v>210</v>
      </c>
    </row>
    <row r="18" spans="1:10" x14ac:dyDescent="0.2">
      <c r="A18" s="11" t="s">
        <v>206</v>
      </c>
      <c r="B18" s="11" t="s">
        <v>212</v>
      </c>
      <c r="C18" s="31">
        <f t="shared" si="0"/>
        <v>17</v>
      </c>
      <c r="D18" s="30">
        <v>6444</v>
      </c>
      <c r="E18" s="30">
        <v>33</v>
      </c>
      <c r="F18" s="12" t="s">
        <v>22</v>
      </c>
      <c r="G18" s="12" t="s">
        <v>12</v>
      </c>
      <c r="H18" s="12" t="s">
        <v>27</v>
      </c>
      <c r="I18" s="12" t="s">
        <v>23</v>
      </c>
      <c r="J18" s="12" t="s">
        <v>128</v>
      </c>
    </row>
    <row r="19" spans="1:10" x14ac:dyDescent="0.2">
      <c r="A19" s="11" t="s">
        <v>200</v>
      </c>
      <c r="B19" s="11" t="s">
        <v>213</v>
      </c>
      <c r="C19" s="31">
        <f t="shared" si="0"/>
        <v>18</v>
      </c>
      <c r="D19" s="30">
        <v>6424</v>
      </c>
      <c r="E19" s="30">
        <v>32</v>
      </c>
      <c r="F19" s="12" t="s">
        <v>22</v>
      </c>
      <c r="G19" s="12" t="s">
        <v>12</v>
      </c>
      <c r="H19" s="12" t="s">
        <v>27</v>
      </c>
      <c r="I19" s="12" t="s">
        <v>65</v>
      </c>
      <c r="J19" s="12" t="s">
        <v>214</v>
      </c>
    </row>
    <row r="20" spans="1:10" x14ac:dyDescent="0.2">
      <c r="A20" s="11" t="s">
        <v>206</v>
      </c>
      <c r="B20" s="11" t="s">
        <v>215</v>
      </c>
      <c r="C20" s="31">
        <f t="shared" si="0"/>
        <v>19</v>
      </c>
      <c r="D20" s="30">
        <v>6415</v>
      </c>
      <c r="E20" s="30">
        <v>36</v>
      </c>
      <c r="F20" s="12" t="s">
        <v>22</v>
      </c>
      <c r="G20" s="12" t="s">
        <v>12</v>
      </c>
      <c r="H20" s="12" t="s">
        <v>27</v>
      </c>
      <c r="I20" s="12" t="s">
        <v>23</v>
      </c>
      <c r="J20" s="12" t="s">
        <v>128</v>
      </c>
    </row>
    <row r="21" spans="1:10" x14ac:dyDescent="0.2">
      <c r="A21" s="11" t="s">
        <v>200</v>
      </c>
      <c r="B21" s="11" t="s">
        <v>216</v>
      </c>
      <c r="C21" s="31">
        <f t="shared" si="0"/>
        <v>20</v>
      </c>
      <c r="D21" s="30">
        <v>6381</v>
      </c>
      <c r="E21" s="30">
        <v>34</v>
      </c>
      <c r="F21" s="12" t="s">
        <v>22</v>
      </c>
      <c r="G21" s="12" t="s">
        <v>12</v>
      </c>
      <c r="H21" s="12" t="s">
        <v>27</v>
      </c>
      <c r="I21" s="12" t="s">
        <v>65</v>
      </c>
      <c r="J21" s="12" t="s">
        <v>106</v>
      </c>
    </row>
    <row r="22" spans="1:10" x14ac:dyDescent="0.2">
      <c r="A22" s="11" t="s">
        <v>208</v>
      </c>
      <c r="B22" s="11" t="s">
        <v>217</v>
      </c>
      <c r="C22" s="31">
        <f t="shared" si="0"/>
        <v>21</v>
      </c>
      <c r="D22" s="30">
        <v>6380</v>
      </c>
      <c r="E22" s="30">
        <v>21</v>
      </c>
      <c r="F22" s="12" t="s">
        <v>22</v>
      </c>
      <c r="G22" s="12" t="s">
        <v>12</v>
      </c>
      <c r="H22" s="12" t="s">
        <v>27</v>
      </c>
      <c r="I22" s="12" t="s">
        <v>23</v>
      </c>
      <c r="J22" s="12" t="s">
        <v>128</v>
      </c>
    </row>
    <row r="23" spans="1:10" x14ac:dyDescent="0.2">
      <c r="A23" s="11" t="s">
        <v>218</v>
      </c>
      <c r="B23" s="11" t="s">
        <v>219</v>
      </c>
      <c r="C23" s="31">
        <f t="shared" si="0"/>
        <v>22</v>
      </c>
      <c r="D23" s="30">
        <v>6380</v>
      </c>
      <c r="E23" s="30">
        <v>30</v>
      </c>
      <c r="F23" s="12" t="s">
        <v>9</v>
      </c>
      <c r="G23" s="12" t="s">
        <v>12</v>
      </c>
      <c r="H23" s="12" t="s">
        <v>27</v>
      </c>
      <c r="I23" s="12" t="s">
        <v>11</v>
      </c>
      <c r="J23" s="12" t="s">
        <v>13</v>
      </c>
    </row>
    <row r="24" spans="1:10" x14ac:dyDescent="0.2">
      <c r="A24" s="11" t="s">
        <v>186</v>
      </c>
      <c r="B24" s="11" t="s">
        <v>220</v>
      </c>
      <c r="C24" s="31">
        <f t="shared" si="0"/>
        <v>23</v>
      </c>
      <c r="D24" s="30">
        <v>6370</v>
      </c>
      <c r="E24" s="30">
        <v>80</v>
      </c>
      <c r="F24" s="12" t="s">
        <v>22</v>
      </c>
      <c r="G24" s="12" t="s">
        <v>12</v>
      </c>
      <c r="H24" s="12" t="s">
        <v>27</v>
      </c>
      <c r="I24" s="12" t="s">
        <v>23</v>
      </c>
      <c r="J24" s="12" t="s">
        <v>188</v>
      </c>
    </row>
    <row r="25" spans="1:10" x14ac:dyDescent="0.2">
      <c r="A25" s="11" t="s">
        <v>206</v>
      </c>
      <c r="B25" s="11" t="s">
        <v>221</v>
      </c>
      <c r="C25" s="31">
        <f t="shared" si="0"/>
        <v>24</v>
      </c>
      <c r="D25" s="30">
        <v>6368</v>
      </c>
      <c r="E25" s="30">
        <v>34</v>
      </c>
      <c r="F25" s="12" t="s">
        <v>22</v>
      </c>
      <c r="G25" s="12" t="s">
        <v>12</v>
      </c>
      <c r="H25" s="12" t="s">
        <v>27</v>
      </c>
      <c r="I25" s="12" t="s">
        <v>23</v>
      </c>
      <c r="J25" s="12" t="s">
        <v>128</v>
      </c>
    </row>
    <row r="26" spans="1:10" x14ac:dyDescent="0.2">
      <c r="A26" s="11" t="s">
        <v>206</v>
      </c>
      <c r="B26" s="11" t="s">
        <v>222</v>
      </c>
      <c r="C26" s="31">
        <f t="shared" si="0"/>
        <v>25</v>
      </c>
      <c r="D26" s="30">
        <v>6350</v>
      </c>
      <c r="E26" s="30">
        <v>34</v>
      </c>
      <c r="F26" s="12" t="s">
        <v>22</v>
      </c>
      <c r="G26" s="12" t="s">
        <v>12</v>
      </c>
      <c r="H26" s="12" t="s">
        <v>27</v>
      </c>
      <c r="I26" s="12" t="s">
        <v>23</v>
      </c>
      <c r="J26" s="12" t="s">
        <v>128</v>
      </c>
    </row>
    <row r="27" spans="1:10" x14ac:dyDescent="0.2">
      <c r="A27" s="11" t="s">
        <v>206</v>
      </c>
      <c r="B27" s="11" t="s">
        <v>223</v>
      </c>
      <c r="C27" s="31">
        <f t="shared" si="0"/>
        <v>26</v>
      </c>
      <c r="D27" s="30">
        <v>6350</v>
      </c>
      <c r="E27" s="30">
        <v>34</v>
      </c>
      <c r="F27" s="12" t="s">
        <v>22</v>
      </c>
      <c r="G27" s="12" t="s">
        <v>12</v>
      </c>
      <c r="H27" s="12" t="s">
        <v>27</v>
      </c>
      <c r="I27" s="12" t="s">
        <v>23</v>
      </c>
      <c r="J27" s="12" t="s">
        <v>128</v>
      </c>
    </row>
    <row r="28" spans="1:10" x14ac:dyDescent="0.2">
      <c r="A28" s="11" t="s">
        <v>224</v>
      </c>
      <c r="B28" s="11" t="s">
        <v>225</v>
      </c>
      <c r="C28" s="31">
        <f t="shared" si="0"/>
        <v>27</v>
      </c>
      <c r="D28" s="30">
        <v>6350</v>
      </c>
      <c r="E28" s="30">
        <v>60</v>
      </c>
      <c r="F28" s="12" t="s">
        <v>9</v>
      </c>
      <c r="G28" s="12" t="s">
        <v>16</v>
      </c>
      <c r="H28" s="12" t="s">
        <v>10</v>
      </c>
      <c r="I28" s="12" t="s">
        <v>11</v>
      </c>
      <c r="J28" s="12" t="s">
        <v>13</v>
      </c>
    </row>
    <row r="29" spans="1:10" x14ac:dyDescent="0.2">
      <c r="A29" s="11" t="s">
        <v>189</v>
      </c>
      <c r="B29" s="11" t="s">
        <v>226</v>
      </c>
      <c r="C29" s="31">
        <f t="shared" si="0"/>
        <v>28</v>
      </c>
      <c r="D29" s="30">
        <v>6350</v>
      </c>
      <c r="E29" s="30">
        <v>50</v>
      </c>
      <c r="F29" s="12" t="s">
        <v>9</v>
      </c>
      <c r="G29" s="12" t="s">
        <v>12</v>
      </c>
      <c r="H29" s="12" t="s">
        <v>27</v>
      </c>
      <c r="I29" s="12" t="s">
        <v>11</v>
      </c>
      <c r="J29" s="12" t="s">
        <v>95</v>
      </c>
    </row>
    <row r="30" spans="1:10" x14ac:dyDescent="0.2">
      <c r="A30" s="11" t="s">
        <v>189</v>
      </c>
      <c r="B30" s="11" t="s">
        <v>227</v>
      </c>
      <c r="C30" s="31">
        <f t="shared" si="0"/>
        <v>29</v>
      </c>
      <c r="D30" s="30">
        <v>6350</v>
      </c>
      <c r="E30" s="30">
        <v>40</v>
      </c>
      <c r="F30" s="12" t="s">
        <v>9</v>
      </c>
      <c r="G30" s="12" t="s">
        <v>12</v>
      </c>
      <c r="H30" s="12" t="s">
        <v>27</v>
      </c>
      <c r="I30" s="12" t="s">
        <v>11</v>
      </c>
      <c r="J30" s="12" t="s">
        <v>198</v>
      </c>
    </row>
    <row r="31" spans="1:10" x14ac:dyDescent="0.2">
      <c r="A31" s="11" t="s">
        <v>206</v>
      </c>
      <c r="B31" s="11" t="s">
        <v>228</v>
      </c>
      <c r="C31" s="31">
        <f t="shared" si="0"/>
        <v>30</v>
      </c>
      <c r="D31" s="30">
        <v>6345</v>
      </c>
      <c r="E31" s="30">
        <v>31</v>
      </c>
      <c r="F31" s="12" t="s">
        <v>22</v>
      </c>
      <c r="G31" s="12" t="s">
        <v>12</v>
      </c>
      <c r="H31" s="12" t="s">
        <v>27</v>
      </c>
      <c r="I31" s="12" t="s">
        <v>23</v>
      </c>
      <c r="J31" s="12" t="s">
        <v>128</v>
      </c>
    </row>
    <row r="32" spans="1:10" x14ac:dyDescent="0.2">
      <c r="A32" s="11" t="s">
        <v>229</v>
      </c>
      <c r="B32" s="11" t="s">
        <v>230</v>
      </c>
      <c r="C32" s="31">
        <f t="shared" si="0"/>
        <v>31</v>
      </c>
      <c r="D32" s="30">
        <v>6340</v>
      </c>
      <c r="E32" s="30">
        <v>80</v>
      </c>
      <c r="F32" s="12" t="s">
        <v>9</v>
      </c>
      <c r="G32" s="12" t="s">
        <v>13</v>
      </c>
      <c r="H32" s="12" t="s">
        <v>27</v>
      </c>
      <c r="I32" s="12" t="s">
        <v>11</v>
      </c>
      <c r="J32" s="12" t="s">
        <v>13</v>
      </c>
    </row>
    <row r="33" spans="1:10" x14ac:dyDescent="0.2">
      <c r="A33" s="11" t="s">
        <v>206</v>
      </c>
      <c r="B33" s="11" t="s">
        <v>231</v>
      </c>
      <c r="C33" s="31">
        <f t="shared" si="0"/>
        <v>32</v>
      </c>
      <c r="D33" s="30">
        <v>6330</v>
      </c>
      <c r="E33" s="30">
        <v>80</v>
      </c>
      <c r="F33" s="12" t="s">
        <v>22</v>
      </c>
      <c r="G33" s="12" t="s">
        <v>12</v>
      </c>
      <c r="H33" s="12" t="s">
        <v>27</v>
      </c>
      <c r="I33" s="12" t="s">
        <v>23</v>
      </c>
      <c r="J33" s="12" t="s">
        <v>98</v>
      </c>
    </row>
    <row r="34" spans="1:10" x14ac:dyDescent="0.2">
      <c r="A34" s="11" t="s">
        <v>224</v>
      </c>
      <c r="B34" s="11" t="s">
        <v>232</v>
      </c>
      <c r="C34" s="31">
        <f t="shared" si="0"/>
        <v>33</v>
      </c>
      <c r="D34" s="30">
        <v>6330</v>
      </c>
      <c r="E34" s="30">
        <v>60</v>
      </c>
      <c r="F34" s="12" t="s">
        <v>22</v>
      </c>
      <c r="G34" s="12" t="s">
        <v>12</v>
      </c>
      <c r="H34" s="12" t="s">
        <v>27</v>
      </c>
      <c r="I34" s="12" t="s">
        <v>23</v>
      </c>
      <c r="J34" s="12" t="s">
        <v>128</v>
      </c>
    </row>
    <row r="35" spans="1:10" x14ac:dyDescent="0.2">
      <c r="A35" s="11" t="s">
        <v>194</v>
      </c>
      <c r="B35" s="11" t="s">
        <v>233</v>
      </c>
      <c r="C35" s="31">
        <f t="shared" si="0"/>
        <v>34</v>
      </c>
      <c r="D35" s="30">
        <v>6329</v>
      </c>
      <c r="E35" s="30">
        <v>40</v>
      </c>
      <c r="F35" s="12" t="s">
        <v>22</v>
      </c>
      <c r="G35" s="12" t="s">
        <v>12</v>
      </c>
      <c r="H35" s="12" t="s">
        <v>27</v>
      </c>
      <c r="I35" s="12" t="s">
        <v>23</v>
      </c>
      <c r="J35" s="12" t="s">
        <v>128</v>
      </c>
    </row>
    <row r="36" spans="1:10" x14ac:dyDescent="0.2">
      <c r="A36" s="11" t="s">
        <v>200</v>
      </c>
      <c r="B36" s="11" t="s">
        <v>234</v>
      </c>
      <c r="C36" s="31">
        <f t="shared" si="0"/>
        <v>35</v>
      </c>
      <c r="D36" s="30">
        <v>6327</v>
      </c>
      <c r="E36" s="30">
        <v>32</v>
      </c>
      <c r="F36" s="12" t="s">
        <v>22</v>
      </c>
      <c r="G36" s="12" t="s">
        <v>12</v>
      </c>
      <c r="H36" s="12" t="s">
        <v>27</v>
      </c>
      <c r="I36" s="12" t="s">
        <v>65</v>
      </c>
      <c r="J36" s="12" t="s">
        <v>214</v>
      </c>
    </row>
    <row r="37" spans="1:10" x14ac:dyDescent="0.2">
      <c r="A37" s="11" t="s">
        <v>208</v>
      </c>
      <c r="B37" s="11" t="s">
        <v>235</v>
      </c>
      <c r="C37" s="31">
        <f t="shared" si="0"/>
        <v>36</v>
      </c>
      <c r="D37" s="30">
        <v>6319</v>
      </c>
      <c r="E37" s="30">
        <v>22</v>
      </c>
      <c r="F37" s="12" t="s">
        <v>22</v>
      </c>
      <c r="G37" s="12" t="s">
        <v>12</v>
      </c>
      <c r="H37" s="12" t="s">
        <v>27</v>
      </c>
      <c r="I37" s="12" t="s">
        <v>23</v>
      </c>
      <c r="J37" s="12" t="s">
        <v>128</v>
      </c>
    </row>
    <row r="38" spans="1:10" x14ac:dyDescent="0.2">
      <c r="A38" s="11" t="s">
        <v>186</v>
      </c>
      <c r="B38" s="11" t="s">
        <v>236</v>
      </c>
      <c r="C38" s="31">
        <f t="shared" si="0"/>
        <v>37</v>
      </c>
      <c r="D38" s="30">
        <v>6316</v>
      </c>
      <c r="E38" s="30">
        <v>37</v>
      </c>
      <c r="F38" s="12" t="s">
        <v>22</v>
      </c>
      <c r="G38" s="12" t="s">
        <v>12</v>
      </c>
      <c r="H38" s="12" t="s">
        <v>27</v>
      </c>
      <c r="I38" s="12" t="s">
        <v>23</v>
      </c>
      <c r="J38" s="12" t="s">
        <v>188</v>
      </c>
    </row>
    <row r="39" spans="1:10" x14ac:dyDescent="0.2">
      <c r="A39" s="11" t="s">
        <v>237</v>
      </c>
      <c r="B39" s="11" t="s">
        <v>238</v>
      </c>
      <c r="C39" s="31">
        <f t="shared" si="0"/>
        <v>38</v>
      </c>
      <c r="D39" s="30">
        <v>6315</v>
      </c>
      <c r="E39" s="30">
        <v>24</v>
      </c>
      <c r="F39" s="12" t="s">
        <v>22</v>
      </c>
      <c r="G39" s="12" t="s">
        <v>12</v>
      </c>
      <c r="H39" s="12" t="s">
        <v>27</v>
      </c>
      <c r="I39" s="12" t="s">
        <v>23</v>
      </c>
      <c r="J39" s="12" t="s">
        <v>128</v>
      </c>
    </row>
    <row r="40" spans="1:10" x14ac:dyDescent="0.2">
      <c r="A40" s="11" t="s">
        <v>200</v>
      </c>
      <c r="B40" s="11" t="s">
        <v>239</v>
      </c>
      <c r="C40" s="31">
        <f t="shared" si="0"/>
        <v>39</v>
      </c>
      <c r="D40" s="30">
        <v>6314</v>
      </c>
      <c r="E40" s="30">
        <v>33</v>
      </c>
      <c r="F40" s="12" t="s">
        <v>22</v>
      </c>
      <c r="G40" s="12" t="s">
        <v>12</v>
      </c>
      <c r="H40" s="12" t="s">
        <v>27</v>
      </c>
      <c r="I40" s="12" t="s">
        <v>23</v>
      </c>
      <c r="J40" s="12" t="s">
        <v>98</v>
      </c>
    </row>
    <row r="41" spans="1:10" x14ac:dyDescent="0.2">
      <c r="A41" s="11" t="s">
        <v>208</v>
      </c>
      <c r="B41" s="11" t="s">
        <v>240</v>
      </c>
      <c r="C41" s="31">
        <f t="shared" si="0"/>
        <v>40</v>
      </c>
      <c r="D41" s="30">
        <v>6312</v>
      </c>
      <c r="E41" s="30">
        <v>31</v>
      </c>
      <c r="F41" s="12" t="s">
        <v>22</v>
      </c>
      <c r="G41" s="12" t="s">
        <v>12</v>
      </c>
      <c r="H41" s="12" t="s">
        <v>27</v>
      </c>
      <c r="I41" s="12" t="s">
        <v>23</v>
      </c>
      <c r="J41" s="12" t="s">
        <v>128</v>
      </c>
    </row>
    <row r="42" spans="1:10" x14ac:dyDescent="0.2">
      <c r="A42" s="11" t="s">
        <v>200</v>
      </c>
      <c r="B42" s="11" t="s">
        <v>241</v>
      </c>
      <c r="C42" s="31">
        <f t="shared" si="0"/>
        <v>41</v>
      </c>
      <c r="D42" s="30">
        <v>6310</v>
      </c>
      <c r="E42" s="30">
        <v>33</v>
      </c>
      <c r="F42" s="12" t="s">
        <v>22</v>
      </c>
      <c r="G42" s="12" t="s">
        <v>12</v>
      </c>
      <c r="H42" s="12" t="s">
        <v>27</v>
      </c>
      <c r="I42" s="12" t="s">
        <v>65</v>
      </c>
      <c r="J42" s="12" t="s">
        <v>242</v>
      </c>
    </row>
    <row r="43" spans="1:10" x14ac:dyDescent="0.2">
      <c r="A43" s="11" t="s">
        <v>208</v>
      </c>
      <c r="B43" s="11" t="s">
        <v>243</v>
      </c>
      <c r="C43" s="31">
        <f t="shared" si="0"/>
        <v>42</v>
      </c>
      <c r="D43" s="30">
        <v>6280</v>
      </c>
      <c r="E43" s="30">
        <v>34</v>
      </c>
      <c r="F43" s="12" t="s">
        <v>22</v>
      </c>
      <c r="G43" s="12" t="s">
        <v>12</v>
      </c>
      <c r="H43" s="12" t="s">
        <v>27</v>
      </c>
      <c r="I43" s="12" t="s">
        <v>23</v>
      </c>
      <c r="J43" s="12" t="s">
        <v>128</v>
      </c>
    </row>
    <row r="44" spans="1:10" x14ac:dyDescent="0.2">
      <c r="A44" s="11" t="s">
        <v>244</v>
      </c>
      <c r="B44" s="11" t="s">
        <v>245</v>
      </c>
      <c r="C44" s="31">
        <f t="shared" si="0"/>
        <v>43</v>
      </c>
      <c r="D44" s="30">
        <v>6280</v>
      </c>
      <c r="E44" s="30">
        <v>40</v>
      </c>
      <c r="F44" s="12" t="s">
        <v>22</v>
      </c>
      <c r="G44" s="12" t="s">
        <v>12</v>
      </c>
      <c r="H44" s="12" t="s">
        <v>27</v>
      </c>
      <c r="I44" s="12" t="s">
        <v>23</v>
      </c>
      <c r="J44" s="12" t="s">
        <v>246</v>
      </c>
    </row>
    <row r="45" spans="1:10" x14ac:dyDescent="0.2">
      <c r="A45" s="11" t="s">
        <v>208</v>
      </c>
      <c r="B45" s="11" t="s">
        <v>247</v>
      </c>
      <c r="C45" s="31">
        <f t="shared" si="0"/>
        <v>44</v>
      </c>
      <c r="D45" s="30">
        <v>6270</v>
      </c>
      <c r="E45" s="30">
        <v>30</v>
      </c>
      <c r="F45" s="12" t="s">
        <v>22</v>
      </c>
      <c r="G45" s="12" t="s">
        <v>12</v>
      </c>
      <c r="H45" s="12" t="s">
        <v>27</v>
      </c>
      <c r="I45" s="12" t="s">
        <v>23</v>
      </c>
      <c r="J45" s="12" t="s">
        <v>128</v>
      </c>
    </row>
    <row r="46" spans="1:10" x14ac:dyDescent="0.2">
      <c r="A46" s="11" t="s">
        <v>244</v>
      </c>
      <c r="B46" s="11" t="s">
        <v>248</v>
      </c>
      <c r="C46" s="31">
        <f t="shared" si="0"/>
        <v>45</v>
      </c>
      <c r="D46" s="30">
        <v>6270</v>
      </c>
      <c r="E46" s="30">
        <v>40</v>
      </c>
      <c r="F46" s="12" t="s">
        <v>22</v>
      </c>
      <c r="G46" s="12" t="s">
        <v>12</v>
      </c>
      <c r="H46" s="12" t="s">
        <v>27</v>
      </c>
      <c r="I46" s="12" t="s">
        <v>23</v>
      </c>
      <c r="J46" s="12" t="s">
        <v>175</v>
      </c>
    </row>
    <row r="47" spans="1:10" x14ac:dyDescent="0.2">
      <c r="A47" s="11" t="s">
        <v>206</v>
      </c>
      <c r="B47" s="11" t="s">
        <v>249</v>
      </c>
      <c r="C47" s="31">
        <f t="shared" si="0"/>
        <v>46</v>
      </c>
      <c r="D47" s="30">
        <v>6260</v>
      </c>
      <c r="E47" s="30">
        <v>33</v>
      </c>
      <c r="F47" s="12" t="s">
        <v>22</v>
      </c>
      <c r="G47" s="12" t="s">
        <v>12</v>
      </c>
      <c r="H47" s="12" t="s">
        <v>27</v>
      </c>
      <c r="I47" s="12" t="s">
        <v>23</v>
      </c>
      <c r="J47" s="12" t="s">
        <v>128</v>
      </c>
    </row>
    <row r="48" spans="1:10" x14ac:dyDescent="0.2">
      <c r="A48" s="11" t="s">
        <v>32</v>
      </c>
      <c r="B48" s="11" t="s">
        <v>250</v>
      </c>
      <c r="C48" s="31">
        <f t="shared" si="0"/>
        <v>47</v>
      </c>
      <c r="D48" s="30">
        <v>6257</v>
      </c>
      <c r="E48" s="30">
        <v>35</v>
      </c>
      <c r="F48" s="12" t="s">
        <v>22</v>
      </c>
      <c r="G48" s="12" t="s">
        <v>12</v>
      </c>
      <c r="H48" s="12" t="s">
        <v>27</v>
      </c>
      <c r="I48" s="12" t="s">
        <v>65</v>
      </c>
      <c r="J48" s="12" t="s">
        <v>106</v>
      </c>
    </row>
    <row r="49" spans="1:10" x14ac:dyDescent="0.2">
      <c r="A49" s="11" t="s">
        <v>200</v>
      </c>
      <c r="B49" s="11" t="s">
        <v>251</v>
      </c>
      <c r="C49" s="31">
        <f t="shared" si="0"/>
        <v>48</v>
      </c>
      <c r="D49" s="30">
        <v>6256</v>
      </c>
      <c r="E49" s="30">
        <v>35</v>
      </c>
      <c r="F49" s="12" t="s">
        <v>22</v>
      </c>
      <c r="G49" s="12" t="s">
        <v>12</v>
      </c>
      <c r="H49" s="12" t="s">
        <v>27</v>
      </c>
      <c r="I49" s="12" t="s">
        <v>23</v>
      </c>
      <c r="J49" s="12" t="s">
        <v>128</v>
      </c>
    </row>
    <row r="50" spans="1:10" x14ac:dyDescent="0.2">
      <c r="A50" s="11" t="s">
        <v>200</v>
      </c>
      <c r="B50" s="11" t="s">
        <v>252</v>
      </c>
      <c r="C50" s="31">
        <f t="shared" si="0"/>
        <v>49</v>
      </c>
      <c r="D50" s="30">
        <v>6256</v>
      </c>
      <c r="E50" s="30">
        <v>32</v>
      </c>
      <c r="F50" s="12" t="s">
        <v>22</v>
      </c>
      <c r="G50" s="12" t="s">
        <v>12</v>
      </c>
      <c r="H50" s="12" t="s">
        <v>27</v>
      </c>
      <c r="I50" s="12" t="s">
        <v>65</v>
      </c>
      <c r="J50" s="12" t="s">
        <v>253</v>
      </c>
    </row>
    <row r="51" spans="1:10" x14ac:dyDescent="0.2">
      <c r="A51" s="11" t="s">
        <v>208</v>
      </c>
      <c r="B51" s="11" t="s">
        <v>254</v>
      </c>
      <c r="C51" s="31">
        <f t="shared" si="0"/>
        <v>50</v>
      </c>
      <c r="D51" s="30">
        <v>6253</v>
      </c>
      <c r="E51" s="30">
        <v>30</v>
      </c>
      <c r="F51" s="12" t="s">
        <v>22</v>
      </c>
      <c r="G51" s="12" t="s">
        <v>12</v>
      </c>
      <c r="H51" s="12" t="s">
        <v>27</v>
      </c>
      <c r="I51" s="12" t="s">
        <v>23</v>
      </c>
      <c r="J51" s="12" t="s">
        <v>128</v>
      </c>
    </row>
    <row r="52" spans="1:10" x14ac:dyDescent="0.2">
      <c r="A52" s="11" t="s">
        <v>208</v>
      </c>
      <c r="B52" s="11" t="s">
        <v>255</v>
      </c>
      <c r="C52" s="31">
        <f t="shared" si="0"/>
        <v>51</v>
      </c>
      <c r="D52" s="30">
        <v>6253</v>
      </c>
      <c r="E52" s="30">
        <v>30</v>
      </c>
      <c r="F52" s="12" t="s">
        <v>22</v>
      </c>
      <c r="G52" s="12" t="s">
        <v>12</v>
      </c>
      <c r="H52" s="12" t="s">
        <v>27</v>
      </c>
      <c r="I52" s="12" t="s">
        <v>23</v>
      </c>
      <c r="J52" s="12" t="s">
        <v>24</v>
      </c>
    </row>
    <row r="53" spans="1:10" x14ac:dyDescent="0.2">
      <c r="A53" s="11" t="s">
        <v>32</v>
      </c>
      <c r="B53" s="11" t="s">
        <v>256</v>
      </c>
      <c r="C53" s="31">
        <f t="shared" si="0"/>
        <v>52</v>
      </c>
      <c r="D53" s="30">
        <v>6240</v>
      </c>
      <c r="E53" s="30">
        <v>40</v>
      </c>
      <c r="F53" s="12" t="s">
        <v>22</v>
      </c>
      <c r="G53" s="12" t="s">
        <v>12</v>
      </c>
      <c r="H53" s="12" t="s">
        <v>27</v>
      </c>
      <c r="I53" s="12" t="s">
        <v>11</v>
      </c>
      <c r="J53" s="12" t="s">
        <v>34</v>
      </c>
    </row>
    <row r="54" spans="1:10" x14ac:dyDescent="0.2">
      <c r="A54" s="11" t="s">
        <v>206</v>
      </c>
      <c r="B54" s="11" t="s">
        <v>257</v>
      </c>
      <c r="C54" s="31">
        <f t="shared" si="0"/>
        <v>53</v>
      </c>
      <c r="D54" s="30">
        <v>6237</v>
      </c>
      <c r="E54" s="30">
        <v>35</v>
      </c>
      <c r="F54" s="12" t="s">
        <v>22</v>
      </c>
      <c r="G54" s="12" t="s">
        <v>12</v>
      </c>
      <c r="H54" s="12" t="s">
        <v>27</v>
      </c>
      <c r="I54" s="12" t="s">
        <v>23</v>
      </c>
      <c r="J54" s="12" t="s">
        <v>128</v>
      </c>
    </row>
    <row r="55" spans="1:10" x14ac:dyDescent="0.2">
      <c r="A55" s="11" t="s">
        <v>206</v>
      </c>
      <c r="B55" s="11" t="s">
        <v>258</v>
      </c>
      <c r="C55" s="31">
        <f t="shared" si="0"/>
        <v>54</v>
      </c>
      <c r="D55" s="30">
        <v>6230</v>
      </c>
      <c r="E55" s="30">
        <v>80</v>
      </c>
      <c r="F55" s="12" t="s">
        <v>22</v>
      </c>
      <c r="G55" s="12" t="s">
        <v>12</v>
      </c>
      <c r="H55" s="12" t="s">
        <v>27</v>
      </c>
      <c r="I55" s="12" t="s">
        <v>23</v>
      </c>
      <c r="J55" s="12" t="s">
        <v>98</v>
      </c>
    </row>
    <row r="56" spans="1:10" x14ac:dyDescent="0.2">
      <c r="A56" s="11" t="s">
        <v>244</v>
      </c>
      <c r="B56" s="11" t="s">
        <v>259</v>
      </c>
      <c r="C56" s="31">
        <f t="shared" si="0"/>
        <v>55</v>
      </c>
      <c r="D56" s="30">
        <v>6230</v>
      </c>
      <c r="E56" s="30">
        <v>40</v>
      </c>
      <c r="F56" s="12" t="s">
        <v>22</v>
      </c>
      <c r="G56" s="12" t="s">
        <v>12</v>
      </c>
      <c r="H56" s="12" t="s">
        <v>27</v>
      </c>
      <c r="I56" s="12" t="s">
        <v>23</v>
      </c>
      <c r="J56" s="12" t="s">
        <v>260</v>
      </c>
    </row>
    <row r="57" spans="1:10" x14ac:dyDescent="0.2">
      <c r="A57" s="11" t="s">
        <v>32</v>
      </c>
      <c r="B57" s="11" t="s">
        <v>261</v>
      </c>
      <c r="C57" s="31">
        <f t="shared" si="0"/>
        <v>56</v>
      </c>
      <c r="D57" s="30">
        <v>6230</v>
      </c>
      <c r="E57" s="30">
        <v>40</v>
      </c>
      <c r="F57" s="12" t="s">
        <v>22</v>
      </c>
      <c r="G57" s="12" t="s">
        <v>12</v>
      </c>
      <c r="H57" s="12" t="s">
        <v>27</v>
      </c>
      <c r="I57" s="12" t="s">
        <v>11</v>
      </c>
      <c r="J57" s="12" t="s">
        <v>34</v>
      </c>
    </row>
    <row r="58" spans="1:10" x14ac:dyDescent="0.2">
      <c r="A58" s="11" t="s">
        <v>32</v>
      </c>
      <c r="B58" s="11" t="s">
        <v>262</v>
      </c>
      <c r="C58" s="31">
        <f t="shared" si="0"/>
        <v>57</v>
      </c>
      <c r="D58" s="30">
        <v>6220</v>
      </c>
      <c r="E58" s="30">
        <v>45</v>
      </c>
      <c r="F58" s="12" t="s">
        <v>22</v>
      </c>
      <c r="G58" s="12" t="s">
        <v>12</v>
      </c>
      <c r="H58" s="12" t="s">
        <v>27</v>
      </c>
      <c r="I58" s="12" t="s">
        <v>65</v>
      </c>
      <c r="J58" s="12" t="s">
        <v>242</v>
      </c>
    </row>
    <row r="59" spans="1:10" x14ac:dyDescent="0.2">
      <c r="A59" s="11" t="s">
        <v>263</v>
      </c>
      <c r="B59" s="11" t="s">
        <v>264</v>
      </c>
      <c r="C59" s="31">
        <f t="shared" si="0"/>
        <v>58</v>
      </c>
      <c r="D59" s="30">
        <v>6210</v>
      </c>
      <c r="E59" s="30">
        <v>50</v>
      </c>
      <c r="F59" s="12" t="s">
        <v>9</v>
      </c>
      <c r="G59" s="12" t="s">
        <v>13</v>
      </c>
      <c r="H59" s="12" t="s">
        <v>10</v>
      </c>
      <c r="I59" s="12" t="s">
        <v>11</v>
      </c>
      <c r="J59" s="12" t="s">
        <v>13</v>
      </c>
    </row>
    <row r="60" spans="1:10" x14ac:dyDescent="0.2">
      <c r="A60" s="11" t="s">
        <v>244</v>
      </c>
      <c r="B60" s="11" t="s">
        <v>265</v>
      </c>
      <c r="C60" s="31">
        <f t="shared" si="0"/>
        <v>59</v>
      </c>
      <c r="D60" s="30">
        <v>6200</v>
      </c>
      <c r="E60" s="30">
        <v>40</v>
      </c>
      <c r="F60" s="12" t="s">
        <v>22</v>
      </c>
      <c r="G60" s="12" t="s">
        <v>12</v>
      </c>
      <c r="H60" s="12" t="s">
        <v>27</v>
      </c>
      <c r="I60" s="12" t="s">
        <v>23</v>
      </c>
      <c r="J60" s="12" t="s">
        <v>172</v>
      </c>
    </row>
    <row r="61" spans="1:10" x14ac:dyDescent="0.2">
      <c r="A61" s="11"/>
      <c r="B61" s="11"/>
      <c r="C61" s="38"/>
      <c r="D61" s="20"/>
      <c r="E61" s="20"/>
      <c r="F61" s="12"/>
      <c r="G61" s="12"/>
      <c r="H61" s="12"/>
      <c r="I61" s="12"/>
      <c r="J61" s="12"/>
    </row>
    <row r="62" spans="1:10" x14ac:dyDescent="0.2">
      <c r="A62" s="11"/>
      <c r="B62" s="11"/>
      <c r="C62" s="38"/>
      <c r="D62" s="20"/>
      <c r="E62" s="20"/>
      <c r="F62" s="12"/>
      <c r="G62" s="12"/>
      <c r="H62" s="12"/>
      <c r="I62" s="12"/>
      <c r="J62" s="12"/>
    </row>
    <row r="63" spans="1:10" x14ac:dyDescent="0.2">
      <c r="A63" s="11"/>
      <c r="B63" s="11"/>
      <c r="C63" s="38"/>
      <c r="D63" s="20"/>
      <c r="E63" s="20"/>
      <c r="F63" s="12"/>
      <c r="G63" s="12"/>
      <c r="H63" s="12"/>
      <c r="I63" s="12"/>
      <c r="J63" s="12"/>
    </row>
    <row r="64" spans="1:10" x14ac:dyDescent="0.2">
      <c r="A64" s="11"/>
      <c r="B64" s="11"/>
      <c r="C64" s="38"/>
      <c r="D64" s="20"/>
      <c r="E64" s="20"/>
      <c r="F64" s="12"/>
      <c r="G64" s="12"/>
      <c r="H64" s="12"/>
      <c r="I64" s="12"/>
      <c r="J64" s="12"/>
    </row>
    <row r="65" spans="1:10" x14ac:dyDescent="0.2">
      <c r="A65" s="11"/>
      <c r="B65" s="11"/>
      <c r="C65" s="38"/>
      <c r="D65" s="20"/>
      <c r="E65" s="20"/>
      <c r="F65" s="12"/>
      <c r="G65" s="12"/>
      <c r="H65" s="12"/>
      <c r="I65" s="12"/>
      <c r="J65" s="12"/>
    </row>
    <row r="66" spans="1:10" x14ac:dyDescent="0.2">
      <c r="A66" s="11"/>
      <c r="B66" s="11"/>
      <c r="C66" s="38"/>
      <c r="D66" s="20"/>
      <c r="E66" s="20"/>
      <c r="F66" s="12"/>
      <c r="G66" s="12"/>
      <c r="H66" s="12"/>
      <c r="I66" s="12"/>
      <c r="J66" s="12"/>
    </row>
    <row r="67" spans="1:10" x14ac:dyDescent="0.2">
      <c r="A67" s="11"/>
      <c r="B67" s="11"/>
      <c r="C67" s="38"/>
      <c r="D67" s="20"/>
      <c r="E67" s="20"/>
      <c r="F67" s="12"/>
      <c r="G67" s="12"/>
      <c r="H67" s="12"/>
      <c r="I67" s="12"/>
      <c r="J67" s="12"/>
    </row>
    <row r="68" spans="1:10" x14ac:dyDescent="0.2">
      <c r="A68" s="11"/>
      <c r="B68" s="11"/>
      <c r="C68" s="38"/>
      <c r="D68" s="20"/>
      <c r="E68" s="20"/>
      <c r="F68" s="12"/>
      <c r="G68" s="12"/>
      <c r="H68" s="12"/>
      <c r="I68" s="12"/>
      <c r="J68" s="12"/>
    </row>
    <row r="69" spans="1:10" x14ac:dyDescent="0.2">
      <c r="A69" s="11"/>
      <c r="B69" s="11"/>
      <c r="C69" s="38"/>
      <c r="D69" s="20"/>
      <c r="E69" s="20"/>
      <c r="F69" s="12"/>
      <c r="G69" s="12"/>
      <c r="H69" s="12"/>
      <c r="I69" s="12"/>
      <c r="J69" s="12"/>
    </row>
    <row r="70" spans="1:10" x14ac:dyDescent="0.2">
      <c r="A70" s="11"/>
      <c r="B70" s="11"/>
      <c r="C70" s="38"/>
      <c r="D70" s="20"/>
      <c r="E70" s="20"/>
      <c r="F70" s="12"/>
      <c r="G70" s="12"/>
      <c r="H70" s="12"/>
      <c r="I70" s="12"/>
      <c r="J70" s="12"/>
    </row>
    <row r="71" spans="1:10" x14ac:dyDescent="0.2">
      <c r="A71" s="11"/>
      <c r="B71" s="11"/>
      <c r="C71" s="38"/>
      <c r="D71" s="20"/>
      <c r="E71" s="20"/>
      <c r="F71" s="12"/>
      <c r="G71" s="12"/>
      <c r="H71" s="12"/>
      <c r="I71" s="12"/>
      <c r="J71" s="12"/>
    </row>
    <row r="72" spans="1:10" x14ac:dyDescent="0.2">
      <c r="A72" s="11"/>
      <c r="B72" s="11"/>
      <c r="C72" s="38"/>
      <c r="D72" s="20"/>
      <c r="E72" s="20"/>
      <c r="F72" s="12"/>
      <c r="G72" s="12"/>
      <c r="H72" s="12"/>
      <c r="I72" s="12"/>
      <c r="J72" s="12"/>
    </row>
    <row r="73" spans="1:10" x14ac:dyDescent="0.2">
      <c r="A73" s="11"/>
      <c r="B73" s="11"/>
      <c r="C73" s="38"/>
      <c r="D73" s="20"/>
      <c r="E73" s="20"/>
      <c r="F73" s="12"/>
      <c r="G73" s="12"/>
      <c r="H73" s="12"/>
      <c r="I73" s="12"/>
      <c r="J73" s="12"/>
    </row>
    <row r="74" spans="1:10" x14ac:dyDescent="0.2">
      <c r="A74" s="11"/>
      <c r="B74" s="11"/>
      <c r="C74" s="38"/>
      <c r="D74" s="20"/>
      <c r="E74" s="20"/>
      <c r="F74" s="12"/>
      <c r="G74" s="12"/>
      <c r="H74" s="12"/>
      <c r="I74" s="12"/>
      <c r="J74" s="12"/>
    </row>
    <row r="75" spans="1:10" x14ac:dyDescent="0.2">
      <c r="A75" s="11"/>
      <c r="B75" s="11"/>
      <c r="C75" s="38"/>
      <c r="D75" s="20"/>
      <c r="E75" s="20"/>
      <c r="F75" s="12"/>
      <c r="G75" s="12"/>
      <c r="H75" s="12"/>
      <c r="I75" s="12"/>
      <c r="J75" s="12"/>
    </row>
    <row r="76" spans="1:10" x14ac:dyDescent="0.2">
      <c r="A76" s="11"/>
      <c r="B76" s="11"/>
      <c r="C76" s="38"/>
      <c r="D76" s="20"/>
      <c r="E76" s="20"/>
      <c r="F76" s="12"/>
      <c r="G76" s="12"/>
      <c r="H76" s="12"/>
      <c r="I76" s="12"/>
      <c r="J76" s="12"/>
    </row>
    <row r="77" spans="1:10" x14ac:dyDescent="0.2">
      <c r="A77" s="11"/>
      <c r="B77" s="11"/>
      <c r="C77" s="37"/>
      <c r="D77" s="20"/>
      <c r="E77" s="20"/>
      <c r="F77" s="12"/>
      <c r="G77" s="12"/>
      <c r="H77" s="12"/>
      <c r="I77" s="12"/>
      <c r="J77" s="12"/>
    </row>
    <row r="78" spans="1:10" x14ac:dyDescent="0.2">
      <c r="A78" s="11"/>
      <c r="B78" s="11"/>
      <c r="C78" s="37"/>
      <c r="D78" s="20"/>
      <c r="E78" s="20"/>
      <c r="F78" s="12"/>
      <c r="G78" s="12"/>
      <c r="H78" s="12"/>
      <c r="I78" s="12"/>
      <c r="J78" s="12"/>
    </row>
    <row r="79" spans="1:10" x14ac:dyDescent="0.2">
      <c r="A79" s="11"/>
      <c r="B79" s="11"/>
      <c r="C79" s="37"/>
      <c r="D79" s="20"/>
      <c r="E79" s="20"/>
      <c r="F79" s="12"/>
      <c r="G79" s="12"/>
      <c r="H79" s="12"/>
      <c r="I79" s="12"/>
      <c r="J79" s="12"/>
    </row>
    <row r="80" spans="1:10" x14ac:dyDescent="0.2">
      <c r="A80" s="11"/>
      <c r="B80" s="11"/>
      <c r="C80" s="37"/>
      <c r="D80" s="20"/>
      <c r="E80" s="20"/>
      <c r="F80" s="12"/>
      <c r="G80" s="12"/>
      <c r="H80" s="12"/>
      <c r="I80" s="12"/>
      <c r="J80" s="12"/>
    </row>
    <row r="81" spans="1:10" x14ac:dyDescent="0.2">
      <c r="A81" s="11"/>
      <c r="B81" s="11"/>
      <c r="C81" s="37"/>
      <c r="D81" s="20"/>
      <c r="E81" s="20"/>
      <c r="F81" s="12"/>
      <c r="G81" s="12"/>
      <c r="H81" s="12"/>
      <c r="I81" s="12"/>
      <c r="J81" s="12"/>
    </row>
    <row r="82" spans="1:10" x14ac:dyDescent="0.2">
      <c r="A82" s="11"/>
      <c r="B82" s="11"/>
      <c r="C82" s="37"/>
      <c r="D82" s="20"/>
      <c r="E82" s="20"/>
      <c r="F82" s="12"/>
      <c r="G82" s="12"/>
      <c r="H82" s="12"/>
      <c r="I82" s="12"/>
      <c r="J82" s="12"/>
    </row>
    <row r="83" spans="1:10" x14ac:dyDescent="0.2">
      <c r="A83" s="11"/>
      <c r="B83" s="11"/>
      <c r="C83" s="37"/>
      <c r="D83" s="20"/>
      <c r="E83" s="20"/>
      <c r="F83" s="12"/>
      <c r="G83" s="12"/>
      <c r="H83" s="12"/>
      <c r="I83" s="12"/>
      <c r="J83" s="12"/>
    </row>
    <row r="84" spans="1:10" x14ac:dyDescent="0.2">
      <c r="A84" s="11"/>
      <c r="B84" s="11"/>
      <c r="C84" s="37"/>
      <c r="D84" s="20"/>
      <c r="E84" s="20"/>
      <c r="F84" s="12"/>
      <c r="G84" s="12"/>
      <c r="H84" s="12"/>
      <c r="I84" s="12"/>
      <c r="J84" s="12"/>
    </row>
    <row r="85" spans="1:10" x14ac:dyDescent="0.2">
      <c r="A85" s="11"/>
      <c r="B85" s="11"/>
      <c r="C85" s="37"/>
      <c r="D85" s="20"/>
      <c r="E85" s="20"/>
      <c r="F85" s="12"/>
      <c r="G85" s="12"/>
      <c r="H85" s="12"/>
      <c r="I85" s="12"/>
      <c r="J85" s="12"/>
    </row>
    <row r="86" spans="1:10" x14ac:dyDescent="0.2">
      <c r="A86" s="11"/>
      <c r="B86" s="11"/>
      <c r="C86" s="37"/>
      <c r="D86" s="20"/>
      <c r="E86" s="20"/>
      <c r="F86" s="12"/>
      <c r="G86" s="12"/>
      <c r="H86" s="12"/>
      <c r="I86" s="12"/>
      <c r="J86" s="12"/>
    </row>
    <row r="87" spans="1:10" x14ac:dyDescent="0.2">
      <c r="A87" s="11"/>
      <c r="B87" s="11"/>
      <c r="C87" s="37"/>
      <c r="D87" s="20"/>
      <c r="E87" s="20"/>
      <c r="F87" s="12"/>
      <c r="G87" s="12"/>
      <c r="H87" s="12"/>
      <c r="I87" s="12"/>
      <c r="J87" s="12"/>
    </row>
    <row r="88" spans="1:10" x14ac:dyDescent="0.2">
      <c r="A88" s="11"/>
      <c r="B88" s="11"/>
      <c r="C88" s="37"/>
      <c r="D88" s="20"/>
      <c r="E88" s="20"/>
      <c r="F88" s="12"/>
      <c r="G88" s="12"/>
      <c r="H88" s="12"/>
      <c r="I88" s="12"/>
      <c r="J88" s="12"/>
    </row>
    <row r="89" spans="1:10" x14ac:dyDescent="0.2">
      <c r="A89" s="11"/>
      <c r="B89" s="11"/>
      <c r="C89" s="37"/>
      <c r="D89" s="20"/>
      <c r="E89" s="20"/>
      <c r="F89" s="12"/>
      <c r="G89" s="12"/>
      <c r="H89" s="12"/>
      <c r="I89" s="12"/>
      <c r="J89" s="12"/>
    </row>
    <row r="90" spans="1:10" x14ac:dyDescent="0.2">
      <c r="A90" s="11"/>
      <c r="B90" s="11"/>
      <c r="C90" s="37"/>
      <c r="D90" s="20"/>
      <c r="E90" s="20"/>
      <c r="F90" s="12"/>
      <c r="G90" s="12"/>
      <c r="H90" s="12"/>
      <c r="I90" s="12"/>
      <c r="J90" s="12"/>
    </row>
    <row r="91" spans="1:10" x14ac:dyDescent="0.2">
      <c r="A91" s="11"/>
      <c r="B91" s="11"/>
      <c r="C91" s="37"/>
      <c r="D91" s="20"/>
      <c r="E91" s="20"/>
      <c r="F91" s="12"/>
      <c r="G91" s="12"/>
      <c r="H91" s="12"/>
      <c r="I91" s="12"/>
      <c r="J91" s="12"/>
    </row>
    <row r="92" spans="1:10" x14ac:dyDescent="0.2">
      <c r="A92" s="11"/>
      <c r="B92" s="11"/>
      <c r="C92" s="37"/>
      <c r="D92" s="20"/>
      <c r="E92" s="20"/>
      <c r="F92" s="12"/>
      <c r="G92" s="12"/>
      <c r="H92" s="12"/>
      <c r="I92" s="12"/>
      <c r="J92" s="12"/>
    </row>
    <row r="93" spans="1:10" x14ac:dyDescent="0.2">
      <c r="A93" s="11"/>
      <c r="B93" s="11"/>
      <c r="C93" s="37"/>
      <c r="D93" s="20"/>
      <c r="E93" s="20"/>
      <c r="F93" s="12"/>
      <c r="G93" s="12"/>
      <c r="H93" s="12"/>
      <c r="I93" s="12"/>
      <c r="J93" s="12"/>
    </row>
    <row r="94" spans="1:10" x14ac:dyDescent="0.2">
      <c r="A94" s="11"/>
      <c r="B94" s="11"/>
      <c r="C94" s="37"/>
      <c r="D94" s="20"/>
      <c r="E94" s="20"/>
      <c r="F94" s="12"/>
      <c r="G94" s="12"/>
      <c r="H94" s="12"/>
      <c r="I94" s="12"/>
      <c r="J94" s="12"/>
    </row>
    <row r="95" spans="1:10" x14ac:dyDescent="0.2">
      <c r="A95" s="11"/>
      <c r="B95" s="11"/>
      <c r="C95" s="37"/>
      <c r="D95" s="20"/>
      <c r="E95" s="20"/>
      <c r="F95" s="12"/>
      <c r="G95" s="12"/>
      <c r="H95" s="12"/>
      <c r="I95" s="12"/>
      <c r="J95" s="12"/>
    </row>
    <row r="96" spans="1:10" x14ac:dyDescent="0.2">
      <c r="A96" s="11"/>
      <c r="B96" s="11"/>
      <c r="C96" s="37"/>
      <c r="D96" s="20"/>
      <c r="E96" s="20"/>
      <c r="F96" s="12"/>
      <c r="G96" s="12"/>
      <c r="H96" s="12"/>
      <c r="I96" s="12"/>
      <c r="J96" s="12"/>
    </row>
    <row r="97" spans="1:10" x14ac:dyDescent="0.2">
      <c r="A97" s="11"/>
      <c r="B97" s="11"/>
      <c r="C97" s="37"/>
      <c r="D97" s="20"/>
      <c r="E97" s="20"/>
      <c r="F97" s="12"/>
      <c r="G97" s="12"/>
      <c r="H97" s="12"/>
      <c r="I97" s="12"/>
      <c r="J97" s="12"/>
    </row>
    <row r="98" spans="1:10" x14ac:dyDescent="0.2">
      <c r="A98" s="11"/>
      <c r="B98" s="11"/>
      <c r="C98" s="37"/>
      <c r="D98" s="20"/>
      <c r="E98" s="20"/>
      <c r="F98" s="12"/>
      <c r="G98" s="12"/>
      <c r="H98" s="12"/>
      <c r="I98" s="12"/>
      <c r="J98" s="12"/>
    </row>
    <row r="99" spans="1:10" x14ac:dyDescent="0.2">
      <c r="A99" s="11"/>
      <c r="B99" s="11"/>
      <c r="C99" s="37"/>
      <c r="D99" s="20"/>
      <c r="E99" s="20"/>
      <c r="F99" s="12"/>
      <c r="G99" s="12"/>
      <c r="H99" s="12"/>
      <c r="I99" s="12"/>
      <c r="J99" s="12"/>
    </row>
    <row r="100" spans="1:10" x14ac:dyDescent="0.2">
      <c r="A100" s="11"/>
      <c r="B100" s="11"/>
      <c r="C100" s="37"/>
      <c r="D100" s="20"/>
      <c r="E100" s="20"/>
      <c r="F100" s="12"/>
      <c r="G100" s="12"/>
      <c r="H100" s="12"/>
      <c r="I100" s="12"/>
      <c r="J100" s="12"/>
    </row>
    <row r="101" spans="1:10" x14ac:dyDescent="0.2">
      <c r="A101" s="11"/>
      <c r="B101" s="11"/>
      <c r="C101" s="37"/>
      <c r="D101" s="20"/>
      <c r="E101" s="20"/>
      <c r="F101" s="12"/>
      <c r="G101" s="12"/>
      <c r="H101" s="12"/>
      <c r="I101" s="12"/>
      <c r="J101" s="12"/>
    </row>
    <row r="102" spans="1:10" x14ac:dyDescent="0.2">
      <c r="A102" s="11"/>
      <c r="B102" s="11"/>
      <c r="C102" s="37"/>
      <c r="D102" s="20"/>
      <c r="E102" s="20"/>
      <c r="F102" s="12"/>
      <c r="G102" s="12"/>
      <c r="H102" s="12"/>
      <c r="I102" s="12"/>
      <c r="J102" s="12"/>
    </row>
    <row r="103" spans="1:10" x14ac:dyDescent="0.2">
      <c r="A103" s="11"/>
      <c r="B103" s="11"/>
      <c r="C103" s="37"/>
      <c r="D103" s="20"/>
      <c r="E103" s="20"/>
      <c r="F103" s="12"/>
      <c r="G103" s="12"/>
      <c r="H103" s="12"/>
      <c r="I103" s="12"/>
      <c r="J103" s="12"/>
    </row>
    <row r="104" spans="1:10" x14ac:dyDescent="0.2">
      <c r="A104" s="11"/>
      <c r="B104" s="11"/>
      <c r="C104" s="37"/>
      <c r="D104" s="20"/>
      <c r="E104" s="20"/>
      <c r="F104" s="12"/>
      <c r="G104" s="12"/>
      <c r="H104" s="12"/>
      <c r="I104" s="12"/>
      <c r="J104" s="12"/>
    </row>
    <row r="105" spans="1:10" x14ac:dyDescent="0.2">
      <c r="A105" s="11"/>
      <c r="B105" s="11"/>
      <c r="C105" s="37"/>
      <c r="D105" s="20"/>
      <c r="E105" s="20"/>
      <c r="F105" s="12"/>
      <c r="G105" s="12"/>
      <c r="H105" s="12"/>
      <c r="I105" s="12"/>
      <c r="J105" s="12"/>
    </row>
    <row r="106" spans="1:10" x14ac:dyDescent="0.2">
      <c r="A106" s="11"/>
      <c r="B106" s="11"/>
      <c r="C106" s="37"/>
      <c r="D106" s="20"/>
      <c r="E106" s="20"/>
      <c r="F106" s="12"/>
      <c r="G106" s="12"/>
      <c r="H106" s="12"/>
      <c r="I106" s="12"/>
      <c r="J106" s="12"/>
    </row>
    <row r="107" spans="1:10" x14ac:dyDescent="0.2">
      <c r="A107" s="11"/>
      <c r="B107" s="11"/>
      <c r="C107" s="37"/>
      <c r="D107" s="20"/>
      <c r="E107" s="20"/>
      <c r="F107" s="12"/>
      <c r="G107" s="12"/>
      <c r="H107" s="12"/>
      <c r="I107" s="12"/>
      <c r="J107" s="12"/>
    </row>
    <row r="108" spans="1:10" x14ac:dyDescent="0.2">
      <c r="A108" s="11"/>
      <c r="B108" s="11"/>
      <c r="C108" s="37"/>
      <c r="D108" s="20"/>
      <c r="E108" s="20"/>
      <c r="F108" s="12"/>
      <c r="G108" s="12"/>
      <c r="H108" s="12"/>
      <c r="I108" s="12"/>
      <c r="J108" s="12"/>
    </row>
    <row r="109" spans="1:10" x14ac:dyDescent="0.2">
      <c r="A109" s="11"/>
      <c r="B109" s="11"/>
      <c r="C109" s="37"/>
      <c r="D109" s="20"/>
      <c r="E109" s="20"/>
      <c r="F109" s="12"/>
      <c r="G109" s="12"/>
      <c r="H109" s="12"/>
      <c r="I109" s="12"/>
      <c r="J109" s="12"/>
    </row>
    <row r="110" spans="1:10" x14ac:dyDescent="0.2">
      <c r="A110" s="11"/>
      <c r="B110" s="11"/>
      <c r="C110" s="37"/>
      <c r="D110" s="20"/>
      <c r="E110" s="20"/>
      <c r="F110" s="12"/>
      <c r="G110" s="12"/>
      <c r="H110" s="12"/>
      <c r="I110" s="12"/>
      <c r="J110" s="12"/>
    </row>
    <row r="111" spans="1:10" x14ac:dyDescent="0.2">
      <c r="A111" s="11"/>
      <c r="B111" s="11"/>
      <c r="C111" s="37"/>
      <c r="D111" s="20"/>
      <c r="E111" s="20"/>
      <c r="F111" s="12"/>
      <c r="G111" s="12"/>
      <c r="H111" s="12"/>
      <c r="I111" s="12"/>
      <c r="J111" s="12"/>
    </row>
    <row r="112" spans="1:10" x14ac:dyDescent="0.2">
      <c r="A112" s="11"/>
      <c r="B112" s="11"/>
      <c r="C112" s="37"/>
      <c r="D112" s="20"/>
      <c r="E112" s="20"/>
      <c r="F112" s="12"/>
      <c r="G112" s="12"/>
      <c r="H112" s="12"/>
      <c r="I112" s="12"/>
      <c r="J112" s="12"/>
    </row>
    <row r="113" spans="1:10" x14ac:dyDescent="0.2">
      <c r="A113" s="11"/>
      <c r="B113" s="11"/>
      <c r="C113" s="37"/>
      <c r="D113" s="20"/>
      <c r="E113" s="20"/>
      <c r="F113" s="12"/>
      <c r="G113" s="12"/>
      <c r="H113" s="12"/>
      <c r="I113" s="12"/>
      <c r="J113" s="12"/>
    </row>
    <row r="114" spans="1:10" x14ac:dyDescent="0.2">
      <c r="A114" s="11"/>
      <c r="B114" s="11"/>
      <c r="C114" s="37"/>
      <c r="D114" s="20"/>
      <c r="E114" s="20"/>
      <c r="F114" s="12"/>
      <c r="G114" s="12"/>
      <c r="H114" s="12"/>
      <c r="I114" s="12"/>
      <c r="J114" s="12"/>
    </row>
    <row r="115" spans="1:10" x14ac:dyDescent="0.2">
      <c r="A115" s="11"/>
      <c r="B115" s="11"/>
      <c r="C115" s="37"/>
      <c r="D115" s="20"/>
      <c r="E115" s="20"/>
      <c r="F115" s="12"/>
      <c r="G115" s="12"/>
      <c r="H115" s="12"/>
      <c r="I115" s="12"/>
      <c r="J115" s="12"/>
    </row>
    <row r="116" spans="1:10" x14ac:dyDescent="0.2">
      <c r="A116" s="11"/>
      <c r="B116" s="11"/>
      <c r="C116" s="37"/>
      <c r="D116" s="20"/>
      <c r="E116" s="20"/>
      <c r="F116" s="12"/>
      <c r="G116" s="12"/>
      <c r="H116" s="12"/>
      <c r="I116" s="12"/>
      <c r="J116" s="12"/>
    </row>
    <row r="117" spans="1:10" x14ac:dyDescent="0.2">
      <c r="A117" s="11"/>
      <c r="B117" s="11"/>
      <c r="C117" s="37"/>
      <c r="D117" s="20"/>
      <c r="E117" s="20"/>
      <c r="F117" s="12"/>
      <c r="G117" s="12"/>
      <c r="H117" s="12"/>
      <c r="I117" s="12"/>
      <c r="J117" s="12"/>
    </row>
    <row r="118" spans="1:10" x14ac:dyDescent="0.2">
      <c r="A118" s="11"/>
      <c r="B118" s="11"/>
      <c r="C118" s="37"/>
      <c r="D118" s="20"/>
      <c r="E118" s="20"/>
      <c r="F118" s="12"/>
      <c r="G118" s="12"/>
      <c r="H118" s="12"/>
      <c r="I118" s="12"/>
      <c r="J118" s="12"/>
    </row>
    <row r="119" spans="1:10" x14ac:dyDescent="0.2">
      <c r="A119" s="11"/>
      <c r="B119" s="11"/>
      <c r="C119" s="37"/>
      <c r="D119" s="20"/>
      <c r="E119" s="20"/>
      <c r="F119" s="12"/>
      <c r="G119" s="12"/>
      <c r="H119" s="12"/>
      <c r="I119" s="12"/>
      <c r="J119" s="12"/>
    </row>
    <row r="120" spans="1:10" x14ac:dyDescent="0.2">
      <c r="A120" s="11"/>
      <c r="B120" s="11"/>
      <c r="C120" s="37"/>
      <c r="D120" s="20"/>
      <c r="E120" s="20"/>
      <c r="F120" s="12"/>
      <c r="G120" s="12"/>
      <c r="H120" s="12"/>
      <c r="I120" s="12"/>
      <c r="J120" s="12"/>
    </row>
    <row r="121" spans="1:10" x14ac:dyDescent="0.2">
      <c r="A121" s="11"/>
      <c r="B121" s="11"/>
      <c r="C121" s="37"/>
      <c r="D121" s="20"/>
      <c r="E121" s="20"/>
      <c r="F121" s="12"/>
      <c r="G121" s="12"/>
      <c r="H121" s="12"/>
      <c r="I121" s="12"/>
      <c r="J121" s="12"/>
    </row>
    <row r="122" spans="1:10" x14ac:dyDescent="0.2">
      <c r="A122" s="11"/>
      <c r="B122" s="11"/>
      <c r="C122" s="37"/>
      <c r="D122" s="20"/>
      <c r="E122" s="20"/>
      <c r="F122" s="12"/>
      <c r="G122" s="12"/>
      <c r="H122" s="12"/>
      <c r="I122" s="12"/>
      <c r="J122" s="12"/>
    </row>
    <row r="123" spans="1:10" x14ac:dyDescent="0.2">
      <c r="A123" s="11"/>
      <c r="B123" s="11"/>
      <c r="C123" s="37"/>
      <c r="D123" s="20"/>
      <c r="E123" s="20"/>
      <c r="F123" s="12"/>
      <c r="G123" s="12"/>
      <c r="H123" s="12"/>
      <c r="I123" s="12"/>
      <c r="J123" s="12"/>
    </row>
    <row r="124" spans="1:10" x14ac:dyDescent="0.2">
      <c r="A124" s="11"/>
      <c r="B124" s="11"/>
      <c r="C124" s="37"/>
      <c r="D124" s="20"/>
      <c r="E124" s="20"/>
      <c r="F124" s="12"/>
      <c r="G124" s="12"/>
      <c r="H124" s="12"/>
      <c r="I124" s="12"/>
      <c r="J124" s="12"/>
    </row>
    <row r="125" spans="1:10" x14ac:dyDescent="0.2">
      <c r="A125" s="11"/>
      <c r="B125" s="11"/>
      <c r="C125" s="37"/>
      <c r="D125" s="20"/>
      <c r="E125" s="20"/>
      <c r="F125" s="12"/>
      <c r="G125" s="12"/>
      <c r="H125" s="12"/>
      <c r="I125" s="12"/>
      <c r="J125" s="12"/>
    </row>
    <row r="126" spans="1:10" x14ac:dyDescent="0.2">
      <c r="A126" s="11"/>
      <c r="B126" s="11"/>
      <c r="C126" s="37"/>
      <c r="D126" s="20"/>
      <c r="E126" s="20"/>
      <c r="F126" s="12"/>
      <c r="G126" s="12"/>
      <c r="H126" s="12"/>
      <c r="I126" s="12"/>
      <c r="J126" s="12"/>
    </row>
    <row r="127" spans="1:10" x14ac:dyDescent="0.2">
      <c r="A127" s="11"/>
      <c r="B127" s="11"/>
      <c r="C127" s="37"/>
      <c r="D127" s="20"/>
      <c r="E127" s="20"/>
      <c r="F127" s="12"/>
      <c r="G127" s="12"/>
      <c r="H127" s="12"/>
      <c r="I127" s="12"/>
      <c r="J127" s="12"/>
    </row>
    <row r="128" spans="1:10" x14ac:dyDescent="0.2">
      <c r="A128" s="11"/>
      <c r="B128" s="11"/>
      <c r="C128" s="37"/>
      <c r="D128" s="20"/>
      <c r="E128" s="20"/>
      <c r="F128" s="12"/>
      <c r="G128" s="12"/>
      <c r="H128" s="12"/>
      <c r="I128" s="12"/>
      <c r="J128" s="12"/>
    </row>
    <row r="129" spans="1:10" x14ac:dyDescent="0.2">
      <c r="A129" s="11"/>
      <c r="B129" s="11"/>
      <c r="C129" s="37"/>
      <c r="D129" s="20"/>
      <c r="E129" s="20"/>
      <c r="F129" s="12"/>
      <c r="G129" s="12"/>
      <c r="H129" s="12"/>
      <c r="I129" s="12"/>
      <c r="J129" s="12"/>
    </row>
    <row r="130" spans="1:10" x14ac:dyDescent="0.2">
      <c r="A130" s="11"/>
      <c r="B130" s="11"/>
      <c r="C130" s="37"/>
      <c r="D130" s="20"/>
      <c r="E130" s="20"/>
      <c r="F130" s="12"/>
      <c r="G130" s="12"/>
      <c r="H130" s="12"/>
      <c r="I130" s="12"/>
      <c r="J130" s="12"/>
    </row>
    <row r="131" spans="1:10" x14ac:dyDescent="0.2">
      <c r="A131" s="11"/>
      <c r="B131" s="11"/>
      <c r="C131" s="37"/>
      <c r="D131" s="20"/>
      <c r="E131" s="20"/>
      <c r="F131" s="12"/>
      <c r="G131" s="12"/>
      <c r="H131" s="12"/>
      <c r="I131" s="12"/>
      <c r="J131" s="12"/>
    </row>
    <row r="132" spans="1:10" x14ac:dyDescent="0.2">
      <c r="A132" s="11"/>
      <c r="B132" s="11"/>
      <c r="C132" s="37"/>
      <c r="D132" s="20"/>
      <c r="E132" s="20"/>
      <c r="F132" s="12"/>
      <c r="G132" s="12"/>
      <c r="H132" s="12"/>
      <c r="I132" s="12"/>
      <c r="J132" s="12"/>
    </row>
    <row r="133" spans="1:10" x14ac:dyDescent="0.2">
      <c r="A133" s="11"/>
      <c r="B133" s="11"/>
      <c r="C133" s="37"/>
      <c r="D133" s="20"/>
      <c r="E133" s="20"/>
      <c r="F133" s="12"/>
      <c r="G133" s="12"/>
      <c r="H133" s="12"/>
      <c r="I133" s="12"/>
      <c r="J133" s="12"/>
    </row>
    <row r="134" spans="1:10" x14ac:dyDescent="0.2">
      <c r="A134" s="11"/>
      <c r="B134" s="11"/>
      <c r="C134" s="37"/>
      <c r="D134" s="20"/>
      <c r="E134" s="20"/>
      <c r="F134" s="12"/>
      <c r="G134" s="12"/>
      <c r="H134" s="12"/>
      <c r="I134" s="12"/>
      <c r="J134" s="12"/>
    </row>
    <row r="135" spans="1:10" x14ac:dyDescent="0.2">
      <c r="A135" s="11"/>
      <c r="B135" s="11"/>
      <c r="C135" s="37"/>
      <c r="D135" s="20"/>
      <c r="E135" s="20"/>
      <c r="F135" s="12"/>
      <c r="G135" s="12"/>
      <c r="H135" s="12"/>
      <c r="I135" s="12"/>
      <c r="J135" s="12"/>
    </row>
    <row r="136" spans="1:10" x14ac:dyDescent="0.2">
      <c r="A136" s="11"/>
      <c r="B136" s="11"/>
      <c r="C136" s="37"/>
      <c r="D136" s="20"/>
      <c r="E136" s="20"/>
      <c r="F136" s="12"/>
      <c r="G136" s="12"/>
      <c r="H136" s="12"/>
      <c r="I136" s="12"/>
      <c r="J136" s="12"/>
    </row>
    <row r="137" spans="1:10" x14ac:dyDescent="0.2">
      <c r="A137" s="11"/>
      <c r="B137" s="11"/>
      <c r="C137" s="37"/>
      <c r="D137" s="20"/>
      <c r="E137" s="20"/>
      <c r="F137" s="12"/>
      <c r="G137" s="12"/>
      <c r="H137" s="12"/>
      <c r="I137" s="12"/>
      <c r="J137" s="12"/>
    </row>
    <row r="138" spans="1:10" x14ac:dyDescent="0.2">
      <c r="A138" s="11"/>
      <c r="B138" s="11"/>
      <c r="C138" s="37"/>
      <c r="D138" s="20"/>
      <c r="E138" s="20"/>
      <c r="F138" s="12"/>
      <c r="G138" s="12"/>
      <c r="H138" s="12"/>
      <c r="I138" s="12"/>
      <c r="J138" s="12"/>
    </row>
    <row r="139" spans="1:10" x14ac:dyDescent="0.2">
      <c r="A139" s="11"/>
      <c r="B139" s="11"/>
      <c r="C139" s="37"/>
      <c r="D139" s="20"/>
      <c r="E139" s="20"/>
      <c r="F139" s="12"/>
      <c r="G139" s="12"/>
      <c r="H139" s="12"/>
      <c r="I139" s="12"/>
      <c r="J139" s="12"/>
    </row>
    <row r="140" spans="1:10" x14ac:dyDescent="0.2">
      <c r="A140" s="11"/>
      <c r="B140" s="11"/>
      <c r="C140" s="37"/>
      <c r="D140" s="20"/>
      <c r="E140" s="20"/>
      <c r="F140" s="12"/>
      <c r="G140" s="12"/>
      <c r="H140" s="12"/>
      <c r="I140" s="12"/>
      <c r="J140" s="12"/>
    </row>
    <row r="141" spans="1:10" x14ac:dyDescent="0.2">
      <c r="A141" s="11"/>
      <c r="B141" s="11"/>
      <c r="C141" s="37"/>
      <c r="D141" s="20"/>
      <c r="E141" s="20"/>
      <c r="F141" s="12"/>
      <c r="G141" s="12"/>
      <c r="H141" s="12"/>
      <c r="I141" s="12"/>
      <c r="J141" s="12"/>
    </row>
    <row r="142" spans="1:10" x14ac:dyDescent="0.2">
      <c r="A142" s="11"/>
      <c r="B142" s="11"/>
      <c r="C142" s="37"/>
      <c r="D142" s="20"/>
      <c r="E142" s="20"/>
      <c r="F142" s="12"/>
      <c r="G142" s="12"/>
      <c r="H142" s="12"/>
      <c r="I142" s="12"/>
      <c r="J142" s="12"/>
    </row>
    <row r="143" spans="1:10" x14ac:dyDescent="0.2">
      <c r="A143" s="11"/>
      <c r="B143" s="11"/>
      <c r="C143" s="37"/>
      <c r="D143" s="20"/>
      <c r="E143" s="20"/>
      <c r="F143" s="12"/>
      <c r="G143" s="12"/>
      <c r="H143" s="12"/>
      <c r="I143" s="12"/>
      <c r="J143" s="12"/>
    </row>
    <row r="144" spans="1:10" x14ac:dyDescent="0.2">
      <c r="A144" s="11"/>
      <c r="B144" s="11"/>
      <c r="C144" s="37"/>
      <c r="D144" s="20"/>
      <c r="E144" s="20"/>
      <c r="F144" s="12"/>
      <c r="G144" s="12"/>
      <c r="H144" s="12"/>
      <c r="I144" s="12"/>
      <c r="J144" s="12"/>
    </row>
    <row r="145" spans="1:10" x14ac:dyDescent="0.2">
      <c r="A145" s="11"/>
      <c r="B145" s="11"/>
      <c r="C145" s="37"/>
      <c r="D145" s="20"/>
      <c r="E145" s="20"/>
      <c r="F145" s="12"/>
      <c r="G145" s="12"/>
      <c r="H145" s="12"/>
      <c r="I145" s="12"/>
      <c r="J145" s="12"/>
    </row>
    <row r="146" spans="1:10" x14ac:dyDescent="0.2">
      <c r="A146" s="11"/>
      <c r="B146" s="11"/>
      <c r="C146" s="37"/>
      <c r="D146" s="20"/>
      <c r="E146" s="20"/>
      <c r="F146" s="12"/>
      <c r="G146" s="12"/>
      <c r="H146" s="12"/>
      <c r="I146" s="12"/>
      <c r="J146" s="12"/>
    </row>
    <row r="147" spans="1:10" x14ac:dyDescent="0.2">
      <c r="A147" s="11"/>
      <c r="B147" s="11"/>
      <c r="C147" s="37"/>
      <c r="D147" s="20"/>
      <c r="E147" s="20"/>
      <c r="F147" s="12"/>
      <c r="G147" s="12"/>
      <c r="H147" s="12"/>
      <c r="I147" s="12"/>
      <c r="J147" s="12"/>
    </row>
    <row r="148" spans="1:10" x14ac:dyDescent="0.2">
      <c r="A148" s="11"/>
      <c r="B148" s="11"/>
      <c r="C148" s="37"/>
      <c r="D148" s="20"/>
      <c r="E148" s="20"/>
      <c r="F148" s="12"/>
      <c r="G148" s="12"/>
      <c r="H148" s="12"/>
      <c r="I148" s="12"/>
      <c r="J148" s="12"/>
    </row>
    <row r="149" spans="1:10" x14ac:dyDescent="0.2">
      <c r="A149" s="11"/>
      <c r="B149" s="11"/>
      <c r="C149" s="37"/>
      <c r="D149" s="20"/>
      <c r="E149" s="20"/>
      <c r="F149" s="12"/>
      <c r="G149" s="12"/>
      <c r="H149" s="12"/>
      <c r="I149" s="12"/>
      <c r="J149" s="12"/>
    </row>
    <row r="150" spans="1:10" x14ac:dyDescent="0.2">
      <c r="A150" s="11"/>
      <c r="B150" s="11"/>
      <c r="C150" s="37"/>
      <c r="D150" s="20"/>
      <c r="E150" s="20"/>
      <c r="F150" s="12"/>
      <c r="G150" s="12"/>
      <c r="H150" s="12"/>
      <c r="I150" s="12"/>
      <c r="J150" s="12"/>
    </row>
    <row r="151" spans="1:10" x14ac:dyDescent="0.2">
      <c r="A151" s="11"/>
      <c r="B151" s="11"/>
      <c r="C151" s="37"/>
      <c r="D151" s="20"/>
      <c r="E151" s="20"/>
      <c r="F151" s="12"/>
      <c r="G151" s="12"/>
      <c r="H151" s="12"/>
      <c r="I151" s="12"/>
      <c r="J151" s="12"/>
    </row>
    <row r="152" spans="1:10" x14ac:dyDescent="0.2">
      <c r="A152" s="11"/>
      <c r="B152" s="11"/>
      <c r="C152" s="37"/>
      <c r="D152" s="20"/>
      <c r="E152" s="20"/>
      <c r="F152" s="12"/>
      <c r="G152" s="12"/>
      <c r="H152" s="12"/>
      <c r="I152" s="12"/>
      <c r="J152" s="12"/>
    </row>
    <row r="153" spans="1:10" x14ac:dyDescent="0.2">
      <c r="A153" s="11"/>
      <c r="B153" s="11"/>
      <c r="C153" s="37"/>
      <c r="D153" s="20"/>
      <c r="E153" s="20"/>
      <c r="F153" s="12"/>
      <c r="G153" s="12"/>
      <c r="H153" s="12"/>
      <c r="I153" s="12"/>
      <c r="J153" s="12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30"/>
  <sheetViews>
    <sheetView zoomScale="130" zoomScaleNormal="130" workbookViewId="0">
      <selection activeCell="D1" sqref="D1"/>
    </sheetView>
  </sheetViews>
  <sheetFormatPr baseColWidth="10" defaultColWidth="11.5703125" defaultRowHeight="12.75" x14ac:dyDescent="0.2"/>
  <cols>
    <col min="1" max="1" width="15.42578125" style="52" customWidth="1"/>
    <col min="2" max="2" width="12.42578125" style="48" customWidth="1"/>
    <col min="3" max="3" width="6.140625" style="23" customWidth="1"/>
    <col min="4" max="4" width="12.5703125" style="23" customWidth="1"/>
    <col min="5" max="5" width="6.85546875" style="23" customWidth="1"/>
    <col min="10" max="10" width="11.5703125" style="44"/>
  </cols>
  <sheetData>
    <row r="1" spans="1:1011" x14ac:dyDescent="0.2">
      <c r="A1" s="49" t="s">
        <v>0</v>
      </c>
      <c r="B1" s="45" t="s">
        <v>1</v>
      </c>
      <c r="C1" s="19"/>
      <c r="D1" s="61" t="s">
        <v>474</v>
      </c>
      <c r="E1" s="19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41" t="s">
        <v>473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4"/>
      <c r="ALT1" s="4"/>
      <c r="ALU1" s="4"/>
      <c r="ALV1" s="4"/>
      <c r="ALW1" s="4"/>
    </row>
    <row r="2" spans="1:1011" x14ac:dyDescent="0.2">
      <c r="A2" s="50" t="s">
        <v>266</v>
      </c>
      <c r="B2" s="46" t="s">
        <v>267</v>
      </c>
      <c r="C2" s="53">
        <v>1</v>
      </c>
      <c r="D2" s="54">
        <v>6660</v>
      </c>
      <c r="E2" s="54">
        <v>50</v>
      </c>
      <c r="F2" s="10" t="s">
        <v>9</v>
      </c>
      <c r="G2" s="10" t="s">
        <v>12</v>
      </c>
      <c r="H2" s="10" t="s">
        <v>27</v>
      </c>
      <c r="I2" s="10" t="s">
        <v>11</v>
      </c>
      <c r="J2" s="42" t="s">
        <v>95</v>
      </c>
    </row>
    <row r="3" spans="1:1011" x14ac:dyDescent="0.2">
      <c r="A3" s="51" t="s">
        <v>268</v>
      </c>
      <c r="B3" s="47" t="s">
        <v>269</v>
      </c>
      <c r="C3" s="55">
        <f>C2+1</f>
        <v>2</v>
      </c>
      <c r="D3" s="54">
        <v>6660</v>
      </c>
      <c r="E3" s="54">
        <v>40</v>
      </c>
      <c r="F3" s="18" t="s">
        <v>22</v>
      </c>
      <c r="G3" s="18" t="s">
        <v>12</v>
      </c>
      <c r="H3" s="18" t="s">
        <v>27</v>
      </c>
      <c r="I3" s="18" t="s">
        <v>23</v>
      </c>
      <c r="J3" s="43" t="s">
        <v>188</v>
      </c>
    </row>
    <row r="4" spans="1:1011" x14ac:dyDescent="0.2">
      <c r="A4" s="50" t="s">
        <v>270</v>
      </c>
      <c r="B4" s="46" t="s">
        <v>271</v>
      </c>
      <c r="C4" s="55">
        <f t="shared" ref="C4:C56" si="0">C3+1</f>
        <v>3</v>
      </c>
      <c r="D4" s="54">
        <v>6627</v>
      </c>
      <c r="E4" s="54">
        <v>38</v>
      </c>
      <c r="F4" s="10" t="s">
        <v>22</v>
      </c>
      <c r="G4" s="10" t="s">
        <v>12</v>
      </c>
      <c r="H4" s="10" t="s">
        <v>27</v>
      </c>
      <c r="I4" s="10" t="s">
        <v>65</v>
      </c>
      <c r="J4" s="42" t="s">
        <v>272</v>
      </c>
    </row>
    <row r="5" spans="1:1011" x14ac:dyDescent="0.2">
      <c r="A5" s="50" t="s">
        <v>268</v>
      </c>
      <c r="B5" s="46" t="s">
        <v>273</v>
      </c>
      <c r="C5" s="55">
        <f t="shared" si="0"/>
        <v>4</v>
      </c>
      <c r="D5" s="54">
        <v>6610</v>
      </c>
      <c r="E5" s="54">
        <v>40</v>
      </c>
      <c r="F5" s="10" t="s">
        <v>22</v>
      </c>
      <c r="G5" s="10" t="s">
        <v>12</v>
      </c>
      <c r="H5" s="10" t="s">
        <v>27</v>
      </c>
      <c r="I5" s="10" t="s">
        <v>23</v>
      </c>
      <c r="J5" s="42" t="s">
        <v>172</v>
      </c>
    </row>
    <row r="6" spans="1:1011" x14ac:dyDescent="0.2">
      <c r="A6" s="50" t="s">
        <v>270</v>
      </c>
      <c r="B6" s="46" t="s">
        <v>274</v>
      </c>
      <c r="C6" s="55">
        <f t="shared" si="0"/>
        <v>5</v>
      </c>
      <c r="D6" s="54">
        <v>6606</v>
      </c>
      <c r="E6" s="54">
        <v>40</v>
      </c>
      <c r="F6" s="10" t="s">
        <v>22</v>
      </c>
      <c r="G6" s="10" t="s">
        <v>12</v>
      </c>
      <c r="H6" s="10" t="s">
        <v>27</v>
      </c>
      <c r="I6" s="10" t="s">
        <v>65</v>
      </c>
      <c r="J6" s="42" t="s">
        <v>111</v>
      </c>
    </row>
    <row r="7" spans="1:1011" x14ac:dyDescent="0.2">
      <c r="A7" s="50" t="s">
        <v>270</v>
      </c>
      <c r="B7" s="46" t="s">
        <v>275</v>
      </c>
      <c r="C7" s="55">
        <f t="shared" si="0"/>
        <v>6</v>
      </c>
      <c r="D7" s="54">
        <v>6600</v>
      </c>
      <c r="E7" s="54">
        <v>50</v>
      </c>
      <c r="F7" s="10" t="s">
        <v>22</v>
      </c>
      <c r="G7" s="10" t="s">
        <v>12</v>
      </c>
      <c r="H7" s="10" t="s">
        <v>27</v>
      </c>
      <c r="I7" s="10" t="s">
        <v>65</v>
      </c>
      <c r="J7" s="42" t="s">
        <v>149</v>
      </c>
    </row>
    <row r="8" spans="1:1011" x14ac:dyDescent="0.2">
      <c r="A8" s="50" t="s">
        <v>270</v>
      </c>
      <c r="B8" s="46" t="s">
        <v>276</v>
      </c>
      <c r="C8" s="55">
        <f t="shared" si="0"/>
        <v>7</v>
      </c>
      <c r="D8" s="54">
        <v>6600</v>
      </c>
      <c r="E8" s="54">
        <v>50</v>
      </c>
      <c r="F8" s="10" t="s">
        <v>22</v>
      </c>
      <c r="G8" s="10" t="s">
        <v>12</v>
      </c>
      <c r="H8" s="10" t="s">
        <v>27</v>
      </c>
      <c r="I8" s="10" t="s">
        <v>65</v>
      </c>
      <c r="J8" s="42" t="s">
        <v>116</v>
      </c>
    </row>
    <row r="9" spans="1:1011" x14ac:dyDescent="0.2">
      <c r="A9" s="50" t="s">
        <v>270</v>
      </c>
      <c r="B9" s="46" t="s">
        <v>277</v>
      </c>
      <c r="C9" s="55">
        <f t="shared" si="0"/>
        <v>8</v>
      </c>
      <c r="D9" s="54">
        <v>6600</v>
      </c>
      <c r="E9" s="54">
        <v>40</v>
      </c>
      <c r="F9" s="10" t="s">
        <v>22</v>
      </c>
      <c r="G9" s="10" t="s">
        <v>12</v>
      </c>
      <c r="H9" s="10" t="s">
        <v>27</v>
      </c>
      <c r="I9" s="10" t="s">
        <v>11</v>
      </c>
      <c r="J9" s="42" t="s">
        <v>278</v>
      </c>
    </row>
    <row r="10" spans="1:1011" x14ac:dyDescent="0.2">
      <c r="A10" s="50" t="s">
        <v>279</v>
      </c>
      <c r="B10" s="46" t="s">
        <v>280</v>
      </c>
      <c r="C10" s="55">
        <f t="shared" si="0"/>
        <v>9</v>
      </c>
      <c r="D10" s="54">
        <v>6590</v>
      </c>
      <c r="E10" s="54">
        <v>30</v>
      </c>
      <c r="F10" s="10" t="s">
        <v>22</v>
      </c>
      <c r="G10" s="10" t="s">
        <v>12</v>
      </c>
      <c r="H10" s="10" t="s">
        <v>27</v>
      </c>
      <c r="I10" s="10" t="s">
        <v>23</v>
      </c>
      <c r="J10" s="42" t="s">
        <v>98</v>
      </c>
    </row>
    <row r="11" spans="1:1011" x14ac:dyDescent="0.2">
      <c r="A11" s="50" t="s">
        <v>78</v>
      </c>
      <c r="B11" s="46" t="s">
        <v>281</v>
      </c>
      <c r="C11" s="55">
        <f t="shared" si="0"/>
        <v>10</v>
      </c>
      <c r="D11" s="54">
        <v>6575</v>
      </c>
      <c r="E11" s="54">
        <v>50</v>
      </c>
      <c r="F11" s="10" t="s">
        <v>22</v>
      </c>
      <c r="G11" s="10" t="s">
        <v>16</v>
      </c>
      <c r="H11" s="10" t="s">
        <v>13</v>
      </c>
      <c r="I11" s="10" t="s">
        <v>80</v>
      </c>
      <c r="J11" s="42" t="s">
        <v>13</v>
      </c>
    </row>
    <row r="12" spans="1:1011" x14ac:dyDescent="0.2">
      <c r="A12" s="50" t="s">
        <v>282</v>
      </c>
      <c r="B12" s="46" t="s">
        <v>283</v>
      </c>
      <c r="C12" s="55">
        <f t="shared" si="0"/>
        <v>11</v>
      </c>
      <c r="D12" s="54">
        <v>6560</v>
      </c>
      <c r="E12" s="54">
        <v>30</v>
      </c>
      <c r="F12" s="10" t="s">
        <v>9</v>
      </c>
      <c r="G12" s="10" t="s">
        <v>12</v>
      </c>
      <c r="H12" s="10" t="s">
        <v>27</v>
      </c>
      <c r="I12" s="10" t="s">
        <v>11</v>
      </c>
      <c r="J12" s="42" t="s">
        <v>103</v>
      </c>
    </row>
    <row r="13" spans="1:1011" x14ac:dyDescent="0.2">
      <c r="A13" s="50" t="s">
        <v>279</v>
      </c>
      <c r="B13" s="46" t="s">
        <v>284</v>
      </c>
      <c r="C13" s="55">
        <f t="shared" si="0"/>
        <v>12</v>
      </c>
      <c r="D13" s="54">
        <v>6560</v>
      </c>
      <c r="E13" s="54">
        <v>30</v>
      </c>
      <c r="F13" s="10" t="s">
        <v>22</v>
      </c>
      <c r="G13" s="10" t="s">
        <v>12</v>
      </c>
      <c r="H13" s="10" t="s">
        <v>27</v>
      </c>
      <c r="I13" s="10" t="s">
        <v>23</v>
      </c>
      <c r="J13" s="42" t="s">
        <v>98</v>
      </c>
    </row>
    <row r="14" spans="1:1011" x14ac:dyDescent="0.2">
      <c r="A14" s="50" t="s">
        <v>285</v>
      </c>
      <c r="B14" s="46" t="s">
        <v>286</v>
      </c>
      <c r="C14" s="55">
        <f t="shared" si="0"/>
        <v>13</v>
      </c>
      <c r="D14" s="54">
        <v>6532</v>
      </c>
      <c r="E14" s="54">
        <v>24</v>
      </c>
      <c r="F14" s="10" t="s">
        <v>22</v>
      </c>
      <c r="G14" s="10" t="s">
        <v>12</v>
      </c>
      <c r="H14" s="10" t="s">
        <v>27</v>
      </c>
      <c r="I14" s="10" t="s">
        <v>23</v>
      </c>
      <c r="J14" s="42" t="s">
        <v>128</v>
      </c>
    </row>
    <row r="15" spans="1:1011" x14ac:dyDescent="0.2">
      <c r="A15" s="50" t="s">
        <v>73</v>
      </c>
      <c r="B15" s="46" t="s">
        <v>287</v>
      </c>
      <c r="C15" s="55">
        <f t="shared" si="0"/>
        <v>14</v>
      </c>
      <c r="D15" s="54">
        <v>6510</v>
      </c>
      <c r="E15" s="54">
        <v>80</v>
      </c>
      <c r="F15" s="10" t="s">
        <v>22</v>
      </c>
      <c r="G15" s="10" t="s">
        <v>12</v>
      </c>
      <c r="H15" s="10" t="s">
        <v>27</v>
      </c>
      <c r="I15" s="10" t="s">
        <v>65</v>
      </c>
      <c r="J15" s="42" t="s">
        <v>242</v>
      </c>
    </row>
    <row r="16" spans="1:1011" x14ac:dyDescent="0.2">
      <c r="A16" s="50" t="s">
        <v>288</v>
      </c>
      <c r="B16" s="46" t="s">
        <v>289</v>
      </c>
      <c r="C16" s="55">
        <f t="shared" si="0"/>
        <v>15</v>
      </c>
      <c r="D16" s="54">
        <v>6510</v>
      </c>
      <c r="E16" s="54">
        <v>50</v>
      </c>
      <c r="F16" s="10" t="s">
        <v>22</v>
      </c>
      <c r="G16" s="10" t="s">
        <v>12</v>
      </c>
      <c r="H16" s="10" t="s">
        <v>27</v>
      </c>
      <c r="I16" s="10" t="s">
        <v>23</v>
      </c>
      <c r="J16" s="42" t="s">
        <v>24</v>
      </c>
    </row>
    <row r="17" spans="1:10" x14ac:dyDescent="0.2">
      <c r="A17" s="50" t="s">
        <v>288</v>
      </c>
      <c r="B17" s="46" t="s">
        <v>290</v>
      </c>
      <c r="C17" s="55">
        <f t="shared" si="0"/>
        <v>16</v>
      </c>
      <c r="D17" s="54">
        <v>6510</v>
      </c>
      <c r="E17" s="54">
        <v>50</v>
      </c>
      <c r="F17" s="10" t="s">
        <v>22</v>
      </c>
      <c r="G17" s="10" t="s">
        <v>12</v>
      </c>
      <c r="H17" s="10" t="s">
        <v>27</v>
      </c>
      <c r="I17" s="10" t="s">
        <v>23</v>
      </c>
      <c r="J17" s="42" t="s">
        <v>98</v>
      </c>
    </row>
    <row r="18" spans="1:10" x14ac:dyDescent="0.2">
      <c r="A18" s="50" t="s">
        <v>266</v>
      </c>
      <c r="B18" s="46" t="s">
        <v>291</v>
      </c>
      <c r="C18" s="55">
        <f t="shared" si="0"/>
        <v>17</v>
      </c>
      <c r="D18" s="54">
        <v>6510</v>
      </c>
      <c r="E18" s="54">
        <v>40</v>
      </c>
      <c r="F18" s="10" t="s">
        <v>22</v>
      </c>
      <c r="G18" s="10" t="s">
        <v>12</v>
      </c>
      <c r="H18" s="10" t="s">
        <v>27</v>
      </c>
      <c r="I18" s="10" t="s">
        <v>23</v>
      </c>
      <c r="J18" s="42" t="s">
        <v>98</v>
      </c>
    </row>
    <row r="19" spans="1:10" x14ac:dyDescent="0.2">
      <c r="A19" s="50" t="s">
        <v>285</v>
      </c>
      <c r="B19" s="46" t="s">
        <v>292</v>
      </c>
      <c r="C19" s="55">
        <f t="shared" si="0"/>
        <v>18</v>
      </c>
      <c r="D19" s="54">
        <v>6506</v>
      </c>
      <c r="E19" s="54">
        <v>32</v>
      </c>
      <c r="F19" s="10" t="s">
        <v>22</v>
      </c>
      <c r="G19" s="10" t="s">
        <v>12</v>
      </c>
      <c r="H19" s="10" t="s">
        <v>27</v>
      </c>
      <c r="I19" s="10" t="s">
        <v>23</v>
      </c>
      <c r="J19" s="42" t="s">
        <v>98</v>
      </c>
    </row>
    <row r="20" spans="1:10" x14ac:dyDescent="0.2">
      <c r="A20" s="50" t="s">
        <v>266</v>
      </c>
      <c r="B20" s="46" t="s">
        <v>293</v>
      </c>
      <c r="C20" s="55">
        <f t="shared" si="0"/>
        <v>19</v>
      </c>
      <c r="D20" s="54">
        <v>6490</v>
      </c>
      <c r="E20" s="54">
        <v>90</v>
      </c>
      <c r="F20" s="10" t="s">
        <v>22</v>
      </c>
      <c r="G20" s="10" t="s">
        <v>12</v>
      </c>
      <c r="H20" s="10" t="s">
        <v>27</v>
      </c>
      <c r="I20" s="10" t="s">
        <v>65</v>
      </c>
      <c r="J20" s="42" t="s">
        <v>106</v>
      </c>
    </row>
    <row r="21" spans="1:10" x14ac:dyDescent="0.2">
      <c r="A21" s="50" t="s">
        <v>266</v>
      </c>
      <c r="B21" s="46" t="s">
        <v>294</v>
      </c>
      <c r="C21" s="55">
        <f t="shared" si="0"/>
        <v>20</v>
      </c>
      <c r="D21" s="54">
        <v>6482</v>
      </c>
      <c r="E21" s="54">
        <v>25</v>
      </c>
      <c r="F21" s="10" t="s">
        <v>22</v>
      </c>
      <c r="G21" s="10" t="s">
        <v>12</v>
      </c>
      <c r="H21" s="10" t="s">
        <v>27</v>
      </c>
      <c r="I21" s="10" t="s">
        <v>65</v>
      </c>
      <c r="J21" s="42" t="s">
        <v>242</v>
      </c>
    </row>
    <row r="22" spans="1:10" x14ac:dyDescent="0.2">
      <c r="A22" s="50" t="s">
        <v>295</v>
      </c>
      <c r="B22" s="46" t="s">
        <v>296</v>
      </c>
      <c r="C22" s="55">
        <f t="shared" si="0"/>
        <v>21</v>
      </c>
      <c r="D22" s="54">
        <v>6475</v>
      </c>
      <c r="E22" s="54">
        <v>25</v>
      </c>
      <c r="F22" s="10" t="s">
        <v>22</v>
      </c>
      <c r="G22" s="10" t="s">
        <v>12</v>
      </c>
      <c r="H22" s="10" t="s">
        <v>27</v>
      </c>
      <c r="I22" s="10" t="s">
        <v>23</v>
      </c>
      <c r="J22" s="42" t="s">
        <v>98</v>
      </c>
    </row>
    <row r="23" spans="1:10" x14ac:dyDescent="0.2">
      <c r="A23" s="50" t="s">
        <v>266</v>
      </c>
      <c r="B23" s="46" t="s">
        <v>297</v>
      </c>
      <c r="C23" s="55">
        <f t="shared" si="0"/>
        <v>22</v>
      </c>
      <c r="D23" s="54">
        <v>6468</v>
      </c>
      <c r="E23" s="54">
        <v>25</v>
      </c>
      <c r="F23" s="10" t="s">
        <v>22</v>
      </c>
      <c r="G23" s="10" t="s">
        <v>12</v>
      </c>
      <c r="H23" s="10" t="s">
        <v>27</v>
      </c>
      <c r="I23" s="10" t="s">
        <v>65</v>
      </c>
      <c r="J23" s="42" t="s">
        <v>111</v>
      </c>
    </row>
    <row r="24" spans="1:10" x14ac:dyDescent="0.2">
      <c r="A24" s="50" t="s">
        <v>285</v>
      </c>
      <c r="B24" s="46" t="s">
        <v>298</v>
      </c>
      <c r="C24" s="55">
        <f t="shared" si="0"/>
        <v>23</v>
      </c>
      <c r="D24" s="54">
        <v>6459</v>
      </c>
      <c r="E24" s="54">
        <v>33</v>
      </c>
      <c r="F24" s="10" t="s">
        <v>22</v>
      </c>
      <c r="G24" s="10" t="s">
        <v>12</v>
      </c>
      <c r="H24" s="10" t="s">
        <v>27</v>
      </c>
      <c r="I24" s="10" t="s">
        <v>23</v>
      </c>
      <c r="J24" s="42" t="s">
        <v>128</v>
      </c>
    </row>
    <row r="25" spans="1:10" x14ac:dyDescent="0.2">
      <c r="A25" s="50" t="s">
        <v>266</v>
      </c>
      <c r="B25" s="46" t="s">
        <v>299</v>
      </c>
      <c r="C25" s="55">
        <f t="shared" si="0"/>
        <v>24</v>
      </c>
      <c r="D25" s="54">
        <v>6420</v>
      </c>
      <c r="E25" s="54">
        <v>80</v>
      </c>
      <c r="F25" s="10" t="s">
        <v>9</v>
      </c>
      <c r="G25" s="10" t="s">
        <v>16</v>
      </c>
      <c r="H25" s="10" t="s">
        <v>10</v>
      </c>
      <c r="I25" s="10" t="s">
        <v>11</v>
      </c>
      <c r="J25" s="42" t="s">
        <v>13</v>
      </c>
    </row>
    <row r="26" spans="1:10" x14ac:dyDescent="0.2">
      <c r="A26" s="50" t="s">
        <v>285</v>
      </c>
      <c r="B26" s="46" t="s">
        <v>300</v>
      </c>
      <c r="C26" s="55">
        <f t="shared" si="0"/>
        <v>25</v>
      </c>
      <c r="D26" s="54">
        <v>6420</v>
      </c>
      <c r="E26" s="54">
        <v>32</v>
      </c>
      <c r="F26" s="10" t="s">
        <v>22</v>
      </c>
      <c r="G26" s="10" t="s">
        <v>12</v>
      </c>
      <c r="H26" s="10" t="s">
        <v>27</v>
      </c>
      <c r="I26" s="10" t="s">
        <v>23</v>
      </c>
      <c r="J26" s="42" t="s">
        <v>98</v>
      </c>
    </row>
    <row r="27" spans="1:10" x14ac:dyDescent="0.2">
      <c r="A27" s="50" t="s">
        <v>266</v>
      </c>
      <c r="B27" s="46" t="s">
        <v>301</v>
      </c>
      <c r="C27" s="55">
        <f t="shared" si="0"/>
        <v>26</v>
      </c>
      <c r="D27" s="54">
        <v>6413</v>
      </c>
      <c r="E27" s="54">
        <v>31</v>
      </c>
      <c r="F27" s="10" t="s">
        <v>22</v>
      </c>
      <c r="G27" s="10" t="s">
        <v>12</v>
      </c>
      <c r="H27" s="10" t="s">
        <v>27</v>
      </c>
      <c r="I27" s="10" t="s">
        <v>65</v>
      </c>
      <c r="J27" s="42" t="s">
        <v>106</v>
      </c>
    </row>
    <row r="28" spans="1:10" x14ac:dyDescent="0.2">
      <c r="A28" s="50" t="s">
        <v>302</v>
      </c>
      <c r="B28" s="46" t="s">
        <v>303</v>
      </c>
      <c r="C28" s="55">
        <f t="shared" si="0"/>
        <v>27</v>
      </c>
      <c r="D28" s="54">
        <v>6413</v>
      </c>
      <c r="E28" s="54">
        <v>33</v>
      </c>
      <c r="F28" s="10" t="s">
        <v>22</v>
      </c>
      <c r="G28" s="10" t="s">
        <v>12</v>
      </c>
      <c r="H28" s="10" t="s">
        <v>27</v>
      </c>
      <c r="I28" s="10" t="s">
        <v>23</v>
      </c>
      <c r="J28" s="42" t="s">
        <v>98</v>
      </c>
    </row>
    <row r="29" spans="1:10" x14ac:dyDescent="0.2">
      <c r="A29" s="50" t="s">
        <v>266</v>
      </c>
      <c r="B29" s="46" t="s">
        <v>304</v>
      </c>
      <c r="C29" s="55">
        <f t="shared" si="0"/>
        <v>28</v>
      </c>
      <c r="D29" s="54">
        <v>6406</v>
      </c>
      <c r="E29" s="54">
        <v>25</v>
      </c>
      <c r="F29" s="10" t="s">
        <v>22</v>
      </c>
      <c r="G29" s="10" t="s">
        <v>12</v>
      </c>
      <c r="H29" s="10" t="s">
        <v>27</v>
      </c>
      <c r="I29" s="10" t="s">
        <v>65</v>
      </c>
      <c r="J29" s="42" t="s">
        <v>111</v>
      </c>
    </row>
    <row r="30" spans="1:10" x14ac:dyDescent="0.2">
      <c r="A30" s="50" t="s">
        <v>266</v>
      </c>
      <c r="B30" s="46" t="s">
        <v>305</v>
      </c>
      <c r="C30" s="55">
        <f t="shared" si="0"/>
        <v>29</v>
      </c>
      <c r="D30" s="54">
        <v>6406</v>
      </c>
      <c r="E30" s="54">
        <v>25</v>
      </c>
      <c r="F30" s="10" t="s">
        <v>22</v>
      </c>
      <c r="G30" s="10" t="s">
        <v>12</v>
      </c>
      <c r="H30" s="10" t="s">
        <v>27</v>
      </c>
      <c r="I30" s="10" t="s">
        <v>65</v>
      </c>
      <c r="J30" s="42" t="s">
        <v>111</v>
      </c>
    </row>
    <row r="31" spans="1:10" x14ac:dyDescent="0.2">
      <c r="A31" s="50" t="s">
        <v>270</v>
      </c>
      <c r="B31" s="46" t="s">
        <v>306</v>
      </c>
      <c r="C31" s="55">
        <f t="shared" si="0"/>
        <v>30</v>
      </c>
      <c r="D31" s="54">
        <v>6400</v>
      </c>
      <c r="E31" s="54">
        <v>40</v>
      </c>
      <c r="F31" s="10" t="s">
        <v>9</v>
      </c>
      <c r="G31" s="10" t="s">
        <v>12</v>
      </c>
      <c r="H31" s="10" t="s">
        <v>27</v>
      </c>
      <c r="I31" s="10" t="s">
        <v>11</v>
      </c>
      <c r="J31" s="42" t="s">
        <v>103</v>
      </c>
    </row>
    <row r="32" spans="1:10" x14ac:dyDescent="0.2">
      <c r="A32" s="50" t="s">
        <v>270</v>
      </c>
      <c r="B32" s="46" t="s">
        <v>307</v>
      </c>
      <c r="C32" s="55">
        <f t="shared" si="0"/>
        <v>31</v>
      </c>
      <c r="D32" s="54">
        <v>6400</v>
      </c>
      <c r="E32" s="54">
        <v>40</v>
      </c>
      <c r="F32" s="10" t="s">
        <v>9</v>
      </c>
      <c r="G32" s="10" t="s">
        <v>12</v>
      </c>
      <c r="H32" s="10" t="s">
        <v>27</v>
      </c>
      <c r="I32" s="10" t="s">
        <v>11</v>
      </c>
      <c r="J32" s="42" t="s">
        <v>103</v>
      </c>
    </row>
    <row r="33" spans="1:10" x14ac:dyDescent="0.2">
      <c r="A33" s="50" t="s">
        <v>285</v>
      </c>
      <c r="B33" s="46" t="s">
        <v>308</v>
      </c>
      <c r="C33" s="55">
        <f t="shared" si="0"/>
        <v>32</v>
      </c>
      <c r="D33" s="54">
        <v>6399</v>
      </c>
      <c r="E33" s="54">
        <v>35</v>
      </c>
      <c r="F33" s="10" t="s">
        <v>22</v>
      </c>
      <c r="G33" s="10" t="s">
        <v>12</v>
      </c>
      <c r="H33" s="10" t="s">
        <v>27</v>
      </c>
      <c r="I33" s="10" t="s">
        <v>23</v>
      </c>
      <c r="J33" s="42" t="s">
        <v>246</v>
      </c>
    </row>
    <row r="34" spans="1:10" x14ac:dyDescent="0.2">
      <c r="A34" s="50" t="s">
        <v>309</v>
      </c>
      <c r="B34" s="46" t="s">
        <v>310</v>
      </c>
      <c r="C34" s="55">
        <f t="shared" si="0"/>
        <v>33</v>
      </c>
      <c r="D34" s="54">
        <v>6390</v>
      </c>
      <c r="E34" s="54">
        <v>40</v>
      </c>
      <c r="F34" s="10" t="s">
        <v>9</v>
      </c>
      <c r="G34" s="10" t="s">
        <v>12</v>
      </c>
      <c r="H34" s="10" t="s">
        <v>27</v>
      </c>
      <c r="I34" s="10" t="s">
        <v>11</v>
      </c>
      <c r="J34" s="42" t="s">
        <v>13</v>
      </c>
    </row>
    <row r="35" spans="1:10" x14ac:dyDescent="0.2">
      <c r="A35" s="50" t="s">
        <v>311</v>
      </c>
      <c r="B35" s="46" t="s">
        <v>312</v>
      </c>
      <c r="C35" s="55">
        <f t="shared" si="0"/>
        <v>34</v>
      </c>
      <c r="D35" s="54">
        <v>6390</v>
      </c>
      <c r="E35" s="54">
        <v>40</v>
      </c>
      <c r="F35" s="10" t="s">
        <v>9</v>
      </c>
      <c r="G35" s="10" t="s">
        <v>12</v>
      </c>
      <c r="H35" s="10" t="s">
        <v>27</v>
      </c>
      <c r="I35" s="10" t="s">
        <v>11</v>
      </c>
      <c r="J35" s="42" t="s">
        <v>103</v>
      </c>
    </row>
    <row r="36" spans="1:10" x14ac:dyDescent="0.2">
      <c r="A36" s="50" t="s">
        <v>285</v>
      </c>
      <c r="B36" s="46" t="s">
        <v>313</v>
      </c>
      <c r="C36" s="55">
        <f t="shared" si="0"/>
        <v>35</v>
      </c>
      <c r="D36" s="54">
        <v>6389</v>
      </c>
      <c r="E36" s="54">
        <v>33</v>
      </c>
      <c r="F36" s="10" t="s">
        <v>22</v>
      </c>
      <c r="G36" s="10" t="s">
        <v>12</v>
      </c>
      <c r="H36" s="10" t="s">
        <v>27</v>
      </c>
      <c r="I36" s="10" t="s">
        <v>23</v>
      </c>
      <c r="J36" s="42" t="s">
        <v>246</v>
      </c>
    </row>
    <row r="37" spans="1:10" x14ac:dyDescent="0.2">
      <c r="A37" s="50" t="s">
        <v>314</v>
      </c>
      <c r="B37" s="46" t="s">
        <v>315</v>
      </c>
      <c r="C37" s="55">
        <f t="shared" si="0"/>
        <v>36</v>
      </c>
      <c r="D37" s="54">
        <v>6356</v>
      </c>
      <c r="E37" s="54">
        <v>23</v>
      </c>
      <c r="F37" s="10" t="s">
        <v>22</v>
      </c>
      <c r="G37" s="10" t="s">
        <v>12</v>
      </c>
      <c r="H37" s="10" t="s">
        <v>27</v>
      </c>
      <c r="I37" s="10" t="s">
        <v>23</v>
      </c>
      <c r="J37" s="42" t="s">
        <v>128</v>
      </c>
    </row>
    <row r="38" spans="1:10" x14ac:dyDescent="0.2">
      <c r="A38" s="50" t="s">
        <v>38</v>
      </c>
      <c r="B38" s="46" t="s">
        <v>316</v>
      </c>
      <c r="C38" s="55">
        <f t="shared" si="0"/>
        <v>37</v>
      </c>
      <c r="D38" s="54">
        <v>6350</v>
      </c>
      <c r="E38" s="54">
        <v>30</v>
      </c>
      <c r="F38" s="10" t="s">
        <v>22</v>
      </c>
      <c r="G38" s="10" t="s">
        <v>12</v>
      </c>
      <c r="H38" s="10" t="s">
        <v>27</v>
      </c>
      <c r="I38" s="10" t="s">
        <v>11</v>
      </c>
      <c r="J38" s="42" t="s">
        <v>317</v>
      </c>
    </row>
    <row r="39" spans="1:10" x14ac:dyDescent="0.2">
      <c r="A39" s="50" t="s">
        <v>285</v>
      </c>
      <c r="B39" s="46" t="s">
        <v>318</v>
      </c>
      <c r="C39" s="55">
        <f t="shared" si="0"/>
        <v>38</v>
      </c>
      <c r="D39" s="54">
        <v>6341</v>
      </c>
      <c r="E39" s="54">
        <v>30</v>
      </c>
      <c r="F39" s="10" t="s">
        <v>22</v>
      </c>
      <c r="G39" s="10" t="s">
        <v>12</v>
      </c>
      <c r="H39" s="10" t="s">
        <v>27</v>
      </c>
      <c r="I39" s="10" t="s">
        <v>23</v>
      </c>
      <c r="J39" s="42" t="s">
        <v>128</v>
      </c>
    </row>
    <row r="40" spans="1:10" x14ac:dyDescent="0.2">
      <c r="A40" s="50" t="s">
        <v>266</v>
      </c>
      <c r="B40" s="46" t="s">
        <v>319</v>
      </c>
      <c r="C40" s="55">
        <f t="shared" si="0"/>
        <v>39</v>
      </c>
      <c r="D40" s="54">
        <v>6340</v>
      </c>
      <c r="E40" s="54">
        <v>70</v>
      </c>
      <c r="F40" s="10" t="s">
        <v>22</v>
      </c>
      <c r="G40" s="10" t="s">
        <v>12</v>
      </c>
      <c r="H40" s="10" t="s">
        <v>27</v>
      </c>
      <c r="I40" s="10" t="s">
        <v>65</v>
      </c>
      <c r="J40" s="42" t="s">
        <v>116</v>
      </c>
    </row>
    <row r="41" spans="1:10" x14ac:dyDescent="0.2">
      <c r="A41" s="50" t="s">
        <v>266</v>
      </c>
      <c r="B41" s="46" t="s">
        <v>320</v>
      </c>
      <c r="C41" s="55">
        <f t="shared" si="0"/>
        <v>40</v>
      </c>
      <c r="D41" s="54">
        <v>6316</v>
      </c>
      <c r="E41" s="54">
        <v>30</v>
      </c>
      <c r="F41" s="10" t="s">
        <v>22</v>
      </c>
      <c r="G41" s="10" t="s">
        <v>12</v>
      </c>
      <c r="H41" s="10" t="s">
        <v>27</v>
      </c>
      <c r="I41" s="10" t="s">
        <v>321</v>
      </c>
      <c r="J41" s="42" t="s">
        <v>322</v>
      </c>
    </row>
    <row r="42" spans="1:10" x14ac:dyDescent="0.2">
      <c r="A42" s="50" t="s">
        <v>295</v>
      </c>
      <c r="B42" s="46" t="s">
        <v>323</v>
      </c>
      <c r="C42" s="55">
        <f t="shared" si="0"/>
        <v>41</v>
      </c>
      <c r="D42" s="54">
        <v>6310</v>
      </c>
      <c r="E42" s="54">
        <v>70</v>
      </c>
      <c r="F42" s="10" t="s">
        <v>22</v>
      </c>
      <c r="G42" s="10" t="s">
        <v>12</v>
      </c>
      <c r="H42" s="10" t="s">
        <v>27</v>
      </c>
      <c r="I42" s="10" t="s">
        <v>65</v>
      </c>
      <c r="J42" s="42" t="s">
        <v>111</v>
      </c>
    </row>
    <row r="43" spans="1:10" x14ac:dyDescent="0.2">
      <c r="A43" s="50" t="s">
        <v>285</v>
      </c>
      <c r="B43" s="46" t="s">
        <v>324</v>
      </c>
      <c r="C43" s="55">
        <f t="shared" si="0"/>
        <v>42</v>
      </c>
      <c r="D43" s="54">
        <v>6309</v>
      </c>
      <c r="E43" s="54">
        <v>36</v>
      </c>
      <c r="F43" s="10" t="s">
        <v>22</v>
      </c>
      <c r="G43" s="10" t="s">
        <v>12</v>
      </c>
      <c r="H43" s="10" t="s">
        <v>27</v>
      </c>
      <c r="I43" s="10" t="s">
        <v>23</v>
      </c>
      <c r="J43" s="42" t="s">
        <v>128</v>
      </c>
    </row>
    <row r="44" spans="1:10" x14ac:dyDescent="0.2">
      <c r="A44" s="50" t="s">
        <v>295</v>
      </c>
      <c r="B44" s="46" t="s">
        <v>325</v>
      </c>
      <c r="C44" s="55">
        <f t="shared" si="0"/>
        <v>43</v>
      </c>
      <c r="D44" s="54">
        <v>6290</v>
      </c>
      <c r="E44" s="54">
        <v>70</v>
      </c>
      <c r="F44" s="10" t="s">
        <v>22</v>
      </c>
      <c r="G44" s="10" t="s">
        <v>12</v>
      </c>
      <c r="H44" s="10" t="s">
        <v>27</v>
      </c>
      <c r="I44" s="10" t="s">
        <v>65</v>
      </c>
      <c r="J44" s="42" t="s">
        <v>111</v>
      </c>
    </row>
    <row r="45" spans="1:10" x14ac:dyDescent="0.2">
      <c r="A45" s="50" t="s">
        <v>295</v>
      </c>
      <c r="B45" s="46" t="s">
        <v>326</v>
      </c>
      <c r="C45" s="55">
        <f t="shared" si="0"/>
        <v>44</v>
      </c>
      <c r="D45" s="54">
        <v>6290</v>
      </c>
      <c r="E45" s="54">
        <v>40</v>
      </c>
      <c r="F45" s="10" t="s">
        <v>22</v>
      </c>
      <c r="G45" s="10" t="s">
        <v>16</v>
      </c>
      <c r="H45" s="10" t="s">
        <v>27</v>
      </c>
      <c r="I45" s="10" t="s">
        <v>65</v>
      </c>
      <c r="J45" s="42" t="s">
        <v>149</v>
      </c>
    </row>
    <row r="46" spans="1:10" x14ac:dyDescent="0.2">
      <c r="A46" s="50" t="s">
        <v>266</v>
      </c>
      <c r="B46" s="46" t="s">
        <v>327</v>
      </c>
      <c r="C46" s="55">
        <f t="shared" si="0"/>
        <v>45</v>
      </c>
      <c r="D46" s="54">
        <v>6280</v>
      </c>
      <c r="E46" s="54">
        <v>80</v>
      </c>
      <c r="F46" s="10" t="s">
        <v>22</v>
      </c>
      <c r="G46" s="10" t="s">
        <v>12</v>
      </c>
      <c r="H46" s="10" t="s">
        <v>27</v>
      </c>
      <c r="I46" s="10" t="s">
        <v>23</v>
      </c>
      <c r="J46" s="42" t="s">
        <v>98</v>
      </c>
    </row>
    <row r="47" spans="1:10" x14ac:dyDescent="0.2">
      <c r="A47" s="50" t="s">
        <v>295</v>
      </c>
      <c r="B47" s="46" t="s">
        <v>328</v>
      </c>
      <c r="C47" s="55">
        <f t="shared" si="0"/>
        <v>46</v>
      </c>
      <c r="D47" s="54">
        <v>6275</v>
      </c>
      <c r="E47" s="54">
        <v>75</v>
      </c>
      <c r="F47" s="10" t="s">
        <v>22</v>
      </c>
      <c r="G47" s="10" t="s">
        <v>12</v>
      </c>
      <c r="H47" s="10" t="s">
        <v>27</v>
      </c>
      <c r="I47" s="10" t="s">
        <v>65</v>
      </c>
      <c r="J47" s="42" t="s">
        <v>111</v>
      </c>
    </row>
    <row r="48" spans="1:10" x14ac:dyDescent="0.2">
      <c r="A48" s="50" t="s">
        <v>295</v>
      </c>
      <c r="B48" s="46" t="s">
        <v>329</v>
      </c>
      <c r="C48" s="55">
        <f t="shared" si="0"/>
        <v>47</v>
      </c>
      <c r="D48" s="54">
        <v>6270</v>
      </c>
      <c r="E48" s="54">
        <v>40</v>
      </c>
      <c r="F48" s="10" t="s">
        <v>22</v>
      </c>
      <c r="G48" s="10" t="s">
        <v>12</v>
      </c>
      <c r="H48" s="10" t="s">
        <v>27</v>
      </c>
      <c r="I48" s="10" t="s">
        <v>65</v>
      </c>
      <c r="J48" s="42" t="s">
        <v>111</v>
      </c>
    </row>
    <row r="49" spans="1:10" x14ac:dyDescent="0.2">
      <c r="A49" s="50" t="s">
        <v>266</v>
      </c>
      <c r="B49" s="46" t="s">
        <v>330</v>
      </c>
      <c r="C49" s="55">
        <f t="shared" si="0"/>
        <v>48</v>
      </c>
      <c r="D49" s="54">
        <v>6260</v>
      </c>
      <c r="E49" s="54">
        <v>80</v>
      </c>
      <c r="F49" s="10" t="s">
        <v>9</v>
      </c>
      <c r="G49" s="10" t="s">
        <v>16</v>
      </c>
      <c r="H49" s="10" t="s">
        <v>10</v>
      </c>
      <c r="I49" s="10" t="s">
        <v>11</v>
      </c>
      <c r="J49" s="42" t="s">
        <v>13</v>
      </c>
    </row>
    <row r="50" spans="1:10" x14ac:dyDescent="0.2">
      <c r="A50" s="50" t="s">
        <v>309</v>
      </c>
      <c r="B50" s="46" t="s">
        <v>331</v>
      </c>
      <c r="C50" s="55">
        <f t="shared" si="0"/>
        <v>49</v>
      </c>
      <c r="D50" s="54">
        <v>6250</v>
      </c>
      <c r="E50" s="54">
        <v>80</v>
      </c>
      <c r="F50" s="10" t="s">
        <v>9</v>
      </c>
      <c r="G50" s="10" t="s">
        <v>12</v>
      </c>
      <c r="H50" s="10" t="s">
        <v>27</v>
      </c>
      <c r="I50" s="10" t="s">
        <v>11</v>
      </c>
      <c r="J50" s="42" t="s">
        <v>13</v>
      </c>
    </row>
    <row r="51" spans="1:10" x14ac:dyDescent="0.2">
      <c r="A51" s="50" t="s">
        <v>268</v>
      </c>
      <c r="B51" s="46" t="s">
        <v>332</v>
      </c>
      <c r="C51" s="55">
        <f t="shared" si="0"/>
        <v>50</v>
      </c>
      <c r="D51" s="54">
        <v>6240</v>
      </c>
      <c r="E51" s="54">
        <v>40</v>
      </c>
      <c r="F51" s="10" t="s">
        <v>22</v>
      </c>
      <c r="G51" s="10" t="s">
        <v>12</v>
      </c>
      <c r="H51" s="10" t="s">
        <v>27</v>
      </c>
      <c r="I51" s="10" t="s">
        <v>23</v>
      </c>
      <c r="J51" s="42" t="s">
        <v>172</v>
      </c>
    </row>
    <row r="52" spans="1:10" x14ac:dyDescent="0.2">
      <c r="A52" s="50" t="s">
        <v>309</v>
      </c>
      <c r="B52" s="46" t="s">
        <v>333</v>
      </c>
      <c r="C52" s="55">
        <f t="shared" si="0"/>
        <v>51</v>
      </c>
      <c r="D52" s="54">
        <v>6230</v>
      </c>
      <c r="E52" s="54">
        <v>50</v>
      </c>
      <c r="F52" s="10" t="s">
        <v>22</v>
      </c>
      <c r="G52" s="10" t="s">
        <v>12</v>
      </c>
      <c r="H52" s="10" t="s">
        <v>27</v>
      </c>
      <c r="I52" s="10" t="s">
        <v>23</v>
      </c>
      <c r="J52" s="42" t="s">
        <v>334</v>
      </c>
    </row>
    <row r="53" spans="1:10" x14ac:dyDescent="0.2">
      <c r="A53" s="50" t="s">
        <v>266</v>
      </c>
      <c r="B53" s="46" t="s">
        <v>335</v>
      </c>
      <c r="C53" s="55">
        <f t="shared" si="0"/>
        <v>52</v>
      </c>
      <c r="D53" s="54">
        <v>6224</v>
      </c>
      <c r="E53" s="54">
        <v>45</v>
      </c>
      <c r="F53" s="10" t="s">
        <v>22</v>
      </c>
      <c r="G53" s="10" t="s">
        <v>12</v>
      </c>
      <c r="H53" s="10" t="s">
        <v>27</v>
      </c>
      <c r="I53" s="10" t="s">
        <v>65</v>
      </c>
      <c r="J53" s="42" t="s">
        <v>116</v>
      </c>
    </row>
    <row r="54" spans="1:10" x14ac:dyDescent="0.2">
      <c r="A54" s="50" t="s">
        <v>266</v>
      </c>
      <c r="B54" s="46" t="s">
        <v>336</v>
      </c>
      <c r="C54" s="55">
        <f t="shared" si="0"/>
        <v>53</v>
      </c>
      <c r="D54" s="54">
        <v>6210</v>
      </c>
      <c r="E54" s="54">
        <v>30</v>
      </c>
      <c r="F54" s="10" t="s">
        <v>22</v>
      </c>
      <c r="G54" s="10" t="s">
        <v>12</v>
      </c>
      <c r="H54" s="10" t="s">
        <v>27</v>
      </c>
      <c r="I54" s="10" t="s">
        <v>65</v>
      </c>
      <c r="J54" s="42" t="s">
        <v>116</v>
      </c>
    </row>
    <row r="55" spans="1:10" x14ac:dyDescent="0.2">
      <c r="A55" s="50" t="s">
        <v>295</v>
      </c>
      <c r="B55" s="46" t="s">
        <v>337</v>
      </c>
      <c r="C55" s="55">
        <f t="shared" si="0"/>
        <v>54</v>
      </c>
      <c r="D55" s="54">
        <v>6200</v>
      </c>
      <c r="E55" s="54">
        <v>40</v>
      </c>
      <c r="F55" s="10" t="s">
        <v>22</v>
      </c>
      <c r="G55" s="10" t="s">
        <v>12</v>
      </c>
      <c r="H55" s="10" t="s">
        <v>27</v>
      </c>
      <c r="I55" s="10" t="s">
        <v>65</v>
      </c>
      <c r="J55" s="42" t="s">
        <v>111</v>
      </c>
    </row>
    <row r="56" spans="1:10" x14ac:dyDescent="0.2">
      <c r="A56" s="50" t="s">
        <v>309</v>
      </c>
      <c r="B56" s="46" t="s">
        <v>338</v>
      </c>
      <c r="C56" s="55">
        <f t="shared" si="0"/>
        <v>55</v>
      </c>
      <c r="D56" s="54">
        <v>6200</v>
      </c>
      <c r="E56" s="54">
        <v>50</v>
      </c>
      <c r="F56" s="10" t="s">
        <v>22</v>
      </c>
      <c r="G56" s="10" t="s">
        <v>12</v>
      </c>
      <c r="H56" s="10" t="s">
        <v>27</v>
      </c>
      <c r="I56" s="10" t="s">
        <v>23</v>
      </c>
      <c r="J56" s="42" t="s">
        <v>334</v>
      </c>
    </row>
    <row r="57" spans="1:10" x14ac:dyDescent="0.2">
      <c r="A57" s="50"/>
      <c r="B57" s="46"/>
      <c r="C57" s="40"/>
      <c r="D57" s="39"/>
      <c r="E57" s="39"/>
      <c r="F57" s="10"/>
      <c r="G57" s="10"/>
      <c r="H57" s="10"/>
      <c r="I57" s="10"/>
      <c r="J57" s="42"/>
    </row>
    <row r="58" spans="1:10" x14ac:dyDescent="0.2">
      <c r="A58" s="50"/>
      <c r="B58" s="46"/>
      <c r="C58" s="40"/>
      <c r="D58" s="39"/>
      <c r="E58" s="39"/>
      <c r="F58" s="10"/>
      <c r="G58" s="10"/>
      <c r="H58" s="10"/>
      <c r="I58" s="10"/>
      <c r="J58" s="42"/>
    </row>
    <row r="59" spans="1:10" x14ac:dyDescent="0.2">
      <c r="A59" s="50"/>
      <c r="B59" s="46"/>
      <c r="C59" s="40"/>
      <c r="D59" s="39"/>
      <c r="E59" s="39"/>
      <c r="F59" s="10"/>
      <c r="G59" s="10"/>
      <c r="H59" s="10"/>
      <c r="I59" s="10"/>
      <c r="J59" s="42"/>
    </row>
    <row r="60" spans="1:10" x14ac:dyDescent="0.2">
      <c r="A60" s="50"/>
      <c r="B60" s="46"/>
      <c r="C60" s="40"/>
      <c r="D60" s="39"/>
      <c r="E60" s="39"/>
      <c r="F60" s="10"/>
      <c r="G60" s="10"/>
      <c r="H60" s="10"/>
      <c r="I60" s="10"/>
      <c r="J60" s="42"/>
    </row>
    <row r="61" spans="1:10" x14ac:dyDescent="0.2">
      <c r="A61" s="50"/>
      <c r="B61" s="46"/>
      <c r="C61" s="40"/>
      <c r="D61" s="39"/>
      <c r="E61" s="39"/>
      <c r="F61" s="10"/>
      <c r="G61" s="10"/>
      <c r="H61" s="10"/>
      <c r="I61" s="10"/>
      <c r="J61" s="42"/>
    </row>
    <row r="62" spans="1:10" x14ac:dyDescent="0.2">
      <c r="A62" s="50"/>
      <c r="B62" s="46"/>
      <c r="C62" s="40"/>
      <c r="D62" s="39"/>
      <c r="E62" s="39"/>
      <c r="F62" s="10"/>
      <c r="G62" s="10"/>
      <c r="H62" s="10"/>
      <c r="I62" s="10"/>
      <c r="J62" s="42"/>
    </row>
    <row r="63" spans="1:10" x14ac:dyDescent="0.2">
      <c r="A63" s="50"/>
      <c r="B63" s="46"/>
      <c r="C63" s="40"/>
      <c r="D63" s="39"/>
      <c r="E63" s="39"/>
      <c r="F63" s="10"/>
      <c r="G63" s="10"/>
      <c r="H63" s="10"/>
      <c r="I63" s="10"/>
      <c r="J63" s="42"/>
    </row>
    <row r="64" spans="1:10" x14ac:dyDescent="0.2">
      <c r="A64" s="50"/>
      <c r="B64" s="46"/>
      <c r="C64" s="40"/>
      <c r="D64" s="39"/>
      <c r="E64" s="39"/>
      <c r="F64" s="10"/>
      <c r="G64" s="10"/>
      <c r="H64" s="10"/>
      <c r="I64" s="10"/>
      <c r="J64" s="42"/>
    </row>
    <row r="65" spans="1:10" x14ac:dyDescent="0.2">
      <c r="A65" s="50"/>
      <c r="B65" s="46"/>
      <c r="C65" s="40"/>
      <c r="D65" s="39"/>
      <c r="E65" s="39"/>
      <c r="F65" s="10"/>
      <c r="G65" s="10"/>
      <c r="H65" s="10"/>
      <c r="I65" s="10"/>
      <c r="J65" s="42"/>
    </row>
    <row r="66" spans="1:10" x14ac:dyDescent="0.2">
      <c r="A66" s="50"/>
      <c r="B66" s="46"/>
      <c r="C66" s="40"/>
      <c r="D66" s="39"/>
      <c r="E66" s="39"/>
      <c r="F66" s="10"/>
      <c r="G66" s="10"/>
      <c r="H66" s="10"/>
      <c r="I66" s="10"/>
      <c r="J66" s="42"/>
    </row>
    <row r="67" spans="1:10" x14ac:dyDescent="0.2">
      <c r="A67" s="50"/>
      <c r="B67" s="46"/>
      <c r="C67" s="40"/>
      <c r="D67" s="39"/>
      <c r="E67" s="39"/>
      <c r="F67" s="10"/>
      <c r="G67" s="10"/>
      <c r="H67" s="10"/>
      <c r="I67" s="10"/>
      <c r="J67" s="42"/>
    </row>
    <row r="68" spans="1:10" x14ac:dyDescent="0.2">
      <c r="A68" s="50"/>
      <c r="B68" s="46"/>
      <c r="C68" s="40"/>
      <c r="D68" s="39"/>
      <c r="E68" s="39"/>
      <c r="F68" s="10"/>
      <c r="G68" s="10"/>
      <c r="H68" s="10"/>
      <c r="I68" s="10"/>
      <c r="J68" s="42"/>
    </row>
    <row r="69" spans="1:10" x14ac:dyDescent="0.2">
      <c r="A69" s="50"/>
      <c r="B69" s="46"/>
      <c r="C69" s="40"/>
      <c r="D69" s="39"/>
      <c r="E69" s="39"/>
      <c r="F69" s="10"/>
      <c r="G69" s="10"/>
      <c r="H69" s="10"/>
      <c r="I69" s="10"/>
      <c r="J69" s="42"/>
    </row>
    <row r="70" spans="1:10" x14ac:dyDescent="0.2">
      <c r="A70" s="50"/>
      <c r="B70" s="46"/>
      <c r="C70" s="40"/>
      <c r="D70" s="39"/>
      <c r="E70" s="39"/>
      <c r="F70" s="10"/>
      <c r="G70" s="10"/>
      <c r="H70" s="10"/>
      <c r="I70" s="10"/>
      <c r="J70" s="42"/>
    </row>
    <row r="71" spans="1:10" x14ac:dyDescent="0.2">
      <c r="A71" s="50"/>
      <c r="B71" s="46"/>
      <c r="C71" s="40"/>
      <c r="D71" s="39"/>
      <c r="E71" s="39"/>
      <c r="F71" s="10"/>
      <c r="G71" s="10"/>
      <c r="H71" s="10"/>
      <c r="I71" s="10"/>
      <c r="J71" s="42"/>
    </row>
    <row r="72" spans="1:10" x14ac:dyDescent="0.2">
      <c r="A72" s="50"/>
      <c r="B72" s="46"/>
      <c r="C72" s="40"/>
      <c r="D72" s="39"/>
      <c r="E72" s="39"/>
      <c r="F72" s="10"/>
      <c r="G72" s="10"/>
      <c r="H72" s="10"/>
      <c r="I72" s="10"/>
      <c r="J72" s="42"/>
    </row>
    <row r="73" spans="1:10" x14ac:dyDescent="0.2">
      <c r="A73" s="50"/>
      <c r="B73" s="46"/>
      <c r="C73" s="40"/>
      <c r="D73" s="39"/>
      <c r="E73" s="39"/>
      <c r="F73" s="10"/>
      <c r="G73" s="10"/>
      <c r="H73" s="10"/>
      <c r="I73" s="10"/>
      <c r="J73" s="42"/>
    </row>
    <row r="74" spans="1:10" x14ac:dyDescent="0.2">
      <c r="A74" s="50"/>
      <c r="B74" s="46"/>
      <c r="C74" s="40"/>
      <c r="D74" s="39"/>
      <c r="E74" s="39"/>
      <c r="F74" s="10"/>
      <c r="G74" s="10"/>
      <c r="H74" s="10"/>
      <c r="I74" s="10"/>
      <c r="J74" s="42"/>
    </row>
    <row r="75" spans="1:10" x14ac:dyDescent="0.2">
      <c r="A75" s="50"/>
      <c r="B75" s="46"/>
      <c r="C75" s="40"/>
      <c r="D75" s="39"/>
      <c r="E75" s="39"/>
      <c r="F75" s="10"/>
      <c r="G75" s="10"/>
      <c r="H75" s="10"/>
      <c r="I75" s="10"/>
      <c r="J75" s="42"/>
    </row>
    <row r="76" spans="1:10" x14ac:dyDescent="0.2">
      <c r="A76" s="50"/>
      <c r="B76" s="46"/>
      <c r="C76" s="40"/>
      <c r="D76" s="39"/>
      <c r="E76" s="39"/>
      <c r="F76" s="10"/>
      <c r="G76" s="10"/>
      <c r="H76" s="10"/>
      <c r="I76" s="10"/>
      <c r="J76" s="42"/>
    </row>
    <row r="77" spans="1:10" x14ac:dyDescent="0.2">
      <c r="A77" s="50"/>
      <c r="B77" s="46"/>
      <c r="C77" s="40"/>
      <c r="D77" s="39"/>
      <c r="E77" s="39"/>
      <c r="F77" s="10"/>
      <c r="G77" s="10"/>
      <c r="H77" s="10"/>
      <c r="I77" s="10"/>
      <c r="J77" s="42"/>
    </row>
    <row r="78" spans="1:10" x14ac:dyDescent="0.2">
      <c r="A78" s="50"/>
      <c r="B78" s="46"/>
      <c r="C78" s="40"/>
      <c r="D78" s="39"/>
      <c r="E78" s="39"/>
      <c r="F78" s="10"/>
      <c r="G78" s="10"/>
      <c r="H78" s="10"/>
      <c r="I78" s="10"/>
      <c r="J78" s="42"/>
    </row>
    <row r="79" spans="1:10" x14ac:dyDescent="0.2">
      <c r="A79" s="50"/>
      <c r="B79" s="46"/>
      <c r="C79" s="40"/>
      <c r="D79" s="39"/>
      <c r="E79" s="39"/>
      <c r="F79" s="10"/>
      <c r="G79" s="10"/>
      <c r="H79" s="10"/>
      <c r="I79" s="10"/>
      <c r="J79" s="42"/>
    </row>
    <row r="80" spans="1:10" x14ac:dyDescent="0.2">
      <c r="A80" s="50"/>
      <c r="B80" s="46"/>
      <c r="C80" s="40"/>
      <c r="D80" s="39"/>
      <c r="E80" s="39"/>
      <c r="F80" s="10"/>
      <c r="G80" s="10"/>
      <c r="H80" s="10"/>
      <c r="I80" s="10"/>
      <c r="J80" s="42"/>
    </row>
    <row r="81" spans="1:10" x14ac:dyDescent="0.2">
      <c r="A81" s="50"/>
      <c r="B81" s="46"/>
      <c r="C81" s="40"/>
      <c r="D81" s="39"/>
      <c r="E81" s="39"/>
      <c r="F81" s="10"/>
      <c r="G81" s="10"/>
      <c r="H81" s="10"/>
      <c r="I81" s="10"/>
      <c r="J81" s="42"/>
    </row>
    <row r="82" spans="1:10" x14ac:dyDescent="0.2">
      <c r="A82" s="50"/>
      <c r="B82" s="46"/>
      <c r="C82" s="40"/>
      <c r="D82" s="39"/>
      <c r="E82" s="39"/>
      <c r="F82" s="10"/>
      <c r="G82" s="10"/>
      <c r="H82" s="10"/>
      <c r="I82" s="10"/>
      <c r="J82" s="42"/>
    </row>
    <row r="83" spans="1:10" x14ac:dyDescent="0.2">
      <c r="A83" s="50"/>
      <c r="B83" s="46"/>
      <c r="C83" s="40"/>
      <c r="D83" s="39"/>
      <c r="E83" s="39"/>
      <c r="F83" s="10"/>
      <c r="G83" s="10"/>
      <c r="H83" s="10"/>
      <c r="I83" s="10"/>
      <c r="J83" s="42"/>
    </row>
    <row r="84" spans="1:10" x14ac:dyDescent="0.2">
      <c r="A84" s="50"/>
      <c r="B84" s="46"/>
      <c r="C84" s="40"/>
      <c r="D84" s="39"/>
      <c r="E84" s="39"/>
      <c r="F84" s="10"/>
      <c r="G84" s="10"/>
      <c r="H84" s="10"/>
      <c r="I84" s="10"/>
      <c r="J84" s="42"/>
    </row>
    <row r="85" spans="1:10" x14ac:dyDescent="0.2">
      <c r="A85" s="50"/>
      <c r="B85" s="46"/>
      <c r="C85" s="40"/>
      <c r="D85" s="39"/>
      <c r="E85" s="39"/>
      <c r="F85" s="10"/>
      <c r="G85" s="10"/>
      <c r="H85" s="10"/>
      <c r="I85" s="10"/>
      <c r="J85" s="42"/>
    </row>
    <row r="86" spans="1:10" x14ac:dyDescent="0.2">
      <c r="A86" s="50"/>
      <c r="B86" s="46"/>
      <c r="C86" s="40"/>
      <c r="D86" s="39"/>
      <c r="E86" s="39"/>
      <c r="F86" s="10"/>
      <c r="G86" s="10"/>
      <c r="H86" s="10"/>
      <c r="I86" s="10"/>
      <c r="J86" s="42"/>
    </row>
    <row r="87" spans="1:10" x14ac:dyDescent="0.2">
      <c r="A87" s="50"/>
      <c r="B87" s="46"/>
      <c r="C87" s="40"/>
      <c r="D87" s="39"/>
      <c r="E87" s="39"/>
      <c r="F87" s="10"/>
      <c r="G87" s="10"/>
      <c r="H87" s="10"/>
      <c r="I87" s="10"/>
      <c r="J87" s="42"/>
    </row>
    <row r="88" spans="1:10" x14ac:dyDescent="0.2">
      <c r="A88" s="50"/>
      <c r="B88" s="46"/>
      <c r="C88" s="40"/>
      <c r="D88" s="39"/>
      <c r="E88" s="39"/>
      <c r="F88" s="10"/>
      <c r="G88" s="10"/>
      <c r="H88" s="10"/>
      <c r="I88" s="10"/>
      <c r="J88" s="42"/>
    </row>
    <row r="89" spans="1:10" x14ac:dyDescent="0.2">
      <c r="A89" s="50"/>
      <c r="B89" s="46"/>
      <c r="C89" s="40"/>
      <c r="D89" s="39"/>
      <c r="E89" s="39"/>
      <c r="F89" s="10"/>
      <c r="G89" s="10"/>
      <c r="H89" s="10"/>
      <c r="I89" s="10"/>
      <c r="J89" s="42"/>
    </row>
    <row r="90" spans="1:10" x14ac:dyDescent="0.2">
      <c r="A90" s="50"/>
      <c r="B90" s="46"/>
      <c r="C90" s="40"/>
      <c r="D90" s="39"/>
      <c r="E90" s="39"/>
      <c r="F90" s="10"/>
      <c r="G90" s="10"/>
      <c r="H90" s="10"/>
      <c r="I90" s="10"/>
      <c r="J90" s="42"/>
    </row>
    <row r="91" spans="1:10" x14ac:dyDescent="0.2">
      <c r="A91" s="50"/>
      <c r="B91" s="46"/>
      <c r="C91" s="40"/>
      <c r="D91" s="39"/>
      <c r="E91" s="39"/>
      <c r="F91" s="10"/>
      <c r="G91" s="10"/>
      <c r="H91" s="10"/>
      <c r="I91" s="10"/>
      <c r="J91" s="42"/>
    </row>
    <row r="92" spans="1:10" x14ac:dyDescent="0.2">
      <c r="A92" s="50"/>
      <c r="B92" s="46"/>
      <c r="C92" s="40"/>
      <c r="D92" s="39"/>
      <c r="E92" s="39"/>
      <c r="F92" s="10"/>
      <c r="G92" s="10"/>
      <c r="H92" s="10"/>
      <c r="I92" s="10"/>
      <c r="J92" s="42"/>
    </row>
    <row r="93" spans="1:10" x14ac:dyDescent="0.2">
      <c r="A93" s="50"/>
      <c r="B93" s="46"/>
      <c r="C93" s="40"/>
      <c r="D93" s="39"/>
      <c r="E93" s="39"/>
      <c r="F93" s="10"/>
      <c r="G93" s="10"/>
      <c r="H93" s="10"/>
      <c r="I93" s="10"/>
      <c r="J93" s="42"/>
    </row>
    <row r="94" spans="1:10" x14ac:dyDescent="0.2">
      <c r="A94" s="50"/>
      <c r="B94" s="46"/>
      <c r="C94" s="40"/>
      <c r="D94" s="39"/>
      <c r="E94" s="39"/>
      <c r="F94" s="10"/>
      <c r="G94" s="10"/>
      <c r="H94" s="10"/>
      <c r="I94" s="10"/>
      <c r="J94" s="42"/>
    </row>
    <row r="95" spans="1:10" x14ac:dyDescent="0.2">
      <c r="A95" s="50"/>
      <c r="B95" s="46"/>
      <c r="C95" s="40"/>
      <c r="D95" s="39"/>
      <c r="E95" s="39"/>
      <c r="F95" s="10"/>
      <c r="G95" s="10"/>
      <c r="H95" s="10"/>
      <c r="I95" s="10"/>
      <c r="J95" s="42"/>
    </row>
    <row r="96" spans="1:10" x14ac:dyDescent="0.2">
      <c r="A96" s="50"/>
      <c r="B96" s="46"/>
      <c r="C96" s="40"/>
      <c r="D96" s="39"/>
      <c r="E96" s="39"/>
      <c r="F96" s="10"/>
      <c r="G96" s="10"/>
      <c r="H96" s="10"/>
      <c r="I96" s="10"/>
      <c r="J96" s="42"/>
    </row>
    <row r="97" spans="1:10" x14ac:dyDescent="0.2">
      <c r="A97" s="50"/>
      <c r="B97" s="46"/>
      <c r="C97" s="40"/>
      <c r="D97" s="39"/>
      <c r="E97" s="39"/>
      <c r="F97" s="10"/>
      <c r="G97" s="10"/>
      <c r="H97" s="10"/>
      <c r="I97" s="10"/>
      <c r="J97" s="42"/>
    </row>
    <row r="98" spans="1:10" x14ac:dyDescent="0.2">
      <c r="A98" s="50"/>
      <c r="B98" s="46"/>
      <c r="C98" s="40"/>
      <c r="D98" s="39"/>
      <c r="E98" s="39"/>
      <c r="F98" s="10"/>
      <c r="G98" s="10"/>
      <c r="H98" s="10"/>
      <c r="I98" s="10"/>
      <c r="J98" s="42"/>
    </row>
    <row r="99" spans="1:10" x14ac:dyDescent="0.2">
      <c r="A99" s="50"/>
      <c r="B99" s="46"/>
      <c r="C99" s="40"/>
      <c r="D99" s="39"/>
      <c r="E99" s="39"/>
      <c r="F99" s="10"/>
      <c r="G99" s="10"/>
      <c r="H99" s="10"/>
      <c r="I99" s="10"/>
      <c r="J99" s="42"/>
    </row>
    <row r="100" spans="1:10" x14ac:dyDescent="0.2">
      <c r="A100" s="50"/>
      <c r="B100" s="46"/>
      <c r="C100" s="40"/>
      <c r="D100" s="39"/>
      <c r="E100" s="39"/>
      <c r="F100" s="10"/>
      <c r="G100" s="10"/>
      <c r="H100" s="10"/>
      <c r="I100" s="10"/>
      <c r="J100" s="42"/>
    </row>
    <row r="101" spans="1:10" x14ac:dyDescent="0.2">
      <c r="A101" s="50"/>
      <c r="B101" s="46"/>
      <c r="C101" s="40"/>
      <c r="D101" s="39"/>
      <c r="E101" s="39"/>
      <c r="F101" s="10"/>
      <c r="G101" s="10"/>
      <c r="H101" s="10"/>
      <c r="I101" s="10"/>
      <c r="J101" s="42"/>
    </row>
    <row r="102" spans="1:10" x14ac:dyDescent="0.2">
      <c r="A102" s="50"/>
      <c r="B102" s="46"/>
      <c r="C102" s="40"/>
      <c r="D102" s="39"/>
      <c r="E102" s="39"/>
      <c r="F102" s="10"/>
      <c r="G102" s="10"/>
      <c r="H102" s="10"/>
      <c r="I102" s="10"/>
      <c r="J102" s="42"/>
    </row>
    <row r="103" spans="1:10" x14ac:dyDescent="0.2">
      <c r="A103" s="50"/>
      <c r="B103" s="46"/>
      <c r="C103" s="40"/>
      <c r="D103" s="39"/>
      <c r="E103" s="39"/>
      <c r="F103" s="10"/>
      <c r="G103" s="10"/>
      <c r="H103" s="10"/>
      <c r="I103" s="10"/>
      <c r="J103" s="42"/>
    </row>
    <row r="104" spans="1:10" x14ac:dyDescent="0.2">
      <c r="A104" s="50"/>
      <c r="B104" s="46"/>
      <c r="C104" s="40"/>
      <c r="D104" s="39"/>
      <c r="E104" s="39"/>
      <c r="F104" s="10"/>
      <c r="G104" s="10"/>
      <c r="H104" s="10"/>
      <c r="I104" s="10"/>
      <c r="J104" s="42"/>
    </row>
    <row r="105" spans="1:10" x14ac:dyDescent="0.2">
      <c r="A105" s="50"/>
      <c r="B105" s="46"/>
      <c r="C105" s="40"/>
      <c r="D105" s="39"/>
      <c r="E105" s="39"/>
      <c r="F105" s="10"/>
      <c r="G105" s="10"/>
      <c r="H105" s="10"/>
      <c r="I105" s="10"/>
      <c r="J105" s="42"/>
    </row>
    <row r="106" spans="1:10" x14ac:dyDescent="0.2">
      <c r="A106" s="50"/>
      <c r="B106" s="46"/>
      <c r="C106" s="40"/>
      <c r="D106" s="39"/>
      <c r="E106" s="39"/>
      <c r="F106" s="10"/>
      <c r="G106" s="10"/>
      <c r="H106" s="10"/>
      <c r="I106" s="10"/>
      <c r="J106" s="42"/>
    </row>
    <row r="107" spans="1:10" x14ac:dyDescent="0.2">
      <c r="A107" s="50"/>
      <c r="B107" s="46"/>
      <c r="C107" s="40"/>
      <c r="D107" s="39"/>
      <c r="E107" s="39"/>
      <c r="F107" s="10"/>
      <c r="G107" s="10"/>
      <c r="H107" s="10"/>
      <c r="I107" s="10"/>
      <c r="J107" s="42"/>
    </row>
    <row r="108" spans="1:10" x14ac:dyDescent="0.2">
      <c r="A108" s="50"/>
      <c r="B108" s="46"/>
      <c r="C108" s="40"/>
      <c r="D108" s="39"/>
      <c r="E108" s="39"/>
      <c r="F108" s="10"/>
      <c r="G108" s="10"/>
      <c r="H108" s="10"/>
      <c r="I108" s="10"/>
      <c r="J108" s="42"/>
    </row>
    <row r="109" spans="1:10" x14ac:dyDescent="0.2">
      <c r="A109" s="50"/>
      <c r="B109" s="46"/>
      <c r="C109" s="40"/>
      <c r="D109" s="39"/>
      <c r="E109" s="39"/>
      <c r="F109" s="10"/>
      <c r="G109" s="10"/>
      <c r="H109" s="10"/>
      <c r="I109" s="10"/>
      <c r="J109" s="42"/>
    </row>
    <row r="110" spans="1:10" x14ac:dyDescent="0.2">
      <c r="A110" s="50"/>
      <c r="B110" s="46"/>
      <c r="C110" s="40"/>
      <c r="D110" s="39"/>
      <c r="E110" s="39"/>
      <c r="F110" s="10"/>
      <c r="G110" s="10"/>
      <c r="H110" s="10"/>
      <c r="I110" s="10"/>
      <c r="J110" s="42"/>
    </row>
    <row r="111" spans="1:10" x14ac:dyDescent="0.2">
      <c r="A111" s="50"/>
      <c r="B111" s="46"/>
      <c r="C111" s="40"/>
      <c r="D111" s="39"/>
      <c r="E111" s="39"/>
      <c r="F111" s="10"/>
      <c r="G111" s="10"/>
      <c r="H111" s="10"/>
      <c r="I111" s="10"/>
      <c r="J111" s="42"/>
    </row>
    <row r="112" spans="1:10" x14ac:dyDescent="0.2">
      <c r="A112" s="50"/>
      <c r="B112" s="46"/>
      <c r="C112" s="40"/>
      <c r="D112" s="39"/>
      <c r="E112" s="39"/>
      <c r="F112" s="10"/>
      <c r="G112" s="10"/>
      <c r="H112" s="10"/>
      <c r="I112" s="10"/>
      <c r="J112" s="42"/>
    </row>
    <row r="113" spans="1:10" x14ac:dyDescent="0.2">
      <c r="A113" s="50"/>
      <c r="B113" s="46"/>
      <c r="C113" s="40"/>
      <c r="D113" s="39"/>
      <c r="E113" s="39"/>
      <c r="F113" s="10"/>
      <c r="G113" s="10"/>
      <c r="H113" s="10"/>
      <c r="I113" s="10"/>
      <c r="J113" s="42"/>
    </row>
    <row r="114" spans="1:10" x14ac:dyDescent="0.2">
      <c r="A114" s="50"/>
      <c r="B114" s="46"/>
      <c r="C114" s="40"/>
      <c r="D114" s="39"/>
      <c r="E114" s="39"/>
      <c r="F114" s="10"/>
      <c r="G114" s="10"/>
      <c r="H114" s="10"/>
      <c r="I114" s="10"/>
      <c r="J114" s="42"/>
    </row>
    <row r="115" spans="1:10" x14ac:dyDescent="0.2">
      <c r="A115" s="50"/>
      <c r="B115" s="46"/>
      <c r="C115" s="40"/>
      <c r="D115" s="39"/>
      <c r="E115" s="39"/>
      <c r="F115" s="10"/>
      <c r="G115" s="10"/>
      <c r="H115" s="10"/>
      <c r="I115" s="10"/>
      <c r="J115" s="42"/>
    </row>
    <row r="116" spans="1:10" x14ac:dyDescent="0.2">
      <c r="A116" s="50"/>
      <c r="B116" s="46"/>
      <c r="C116" s="40"/>
      <c r="D116" s="39"/>
      <c r="E116" s="39"/>
      <c r="F116" s="10"/>
      <c r="G116" s="10"/>
      <c r="H116" s="10"/>
      <c r="I116" s="10"/>
      <c r="J116" s="42"/>
    </row>
    <row r="117" spans="1:10" x14ac:dyDescent="0.2">
      <c r="A117" s="50"/>
      <c r="B117" s="46"/>
      <c r="C117" s="40"/>
      <c r="D117" s="39"/>
      <c r="E117" s="39"/>
      <c r="F117" s="10"/>
      <c r="G117" s="10"/>
      <c r="H117" s="10"/>
      <c r="I117" s="10"/>
      <c r="J117" s="42"/>
    </row>
    <row r="118" spans="1:10" x14ac:dyDescent="0.2">
      <c r="A118" s="50"/>
      <c r="B118" s="46"/>
      <c r="C118" s="40"/>
      <c r="D118" s="39"/>
      <c r="E118" s="39"/>
      <c r="F118" s="10"/>
      <c r="G118" s="10"/>
      <c r="H118" s="10"/>
      <c r="I118" s="10"/>
      <c r="J118" s="42"/>
    </row>
    <row r="119" spans="1:10" x14ac:dyDescent="0.2">
      <c r="A119" s="50"/>
      <c r="B119" s="46"/>
      <c r="C119" s="40"/>
      <c r="D119" s="39"/>
      <c r="E119" s="39"/>
      <c r="F119" s="10"/>
      <c r="G119" s="10"/>
      <c r="H119" s="10"/>
      <c r="I119" s="10"/>
      <c r="J119" s="42"/>
    </row>
    <row r="120" spans="1:10" x14ac:dyDescent="0.2">
      <c r="A120" s="50"/>
      <c r="B120" s="46"/>
      <c r="C120" s="40"/>
      <c r="D120" s="39"/>
      <c r="E120" s="39"/>
      <c r="F120" s="10"/>
      <c r="G120" s="10"/>
      <c r="H120" s="10"/>
      <c r="I120" s="10"/>
      <c r="J120" s="42"/>
    </row>
    <row r="121" spans="1:10" x14ac:dyDescent="0.2">
      <c r="A121" s="50"/>
      <c r="B121" s="46"/>
      <c r="C121" s="40"/>
      <c r="D121" s="39"/>
      <c r="E121" s="39"/>
      <c r="F121" s="10"/>
      <c r="G121" s="10"/>
      <c r="H121" s="10"/>
      <c r="I121" s="10"/>
      <c r="J121" s="42"/>
    </row>
    <row r="122" spans="1:10" x14ac:dyDescent="0.2">
      <c r="A122" s="50"/>
      <c r="B122" s="46"/>
      <c r="C122" s="40"/>
      <c r="D122" s="39"/>
      <c r="E122" s="39"/>
      <c r="F122" s="10"/>
      <c r="G122" s="10"/>
      <c r="H122" s="10"/>
      <c r="I122" s="10"/>
      <c r="J122" s="42"/>
    </row>
    <row r="123" spans="1:10" x14ac:dyDescent="0.2">
      <c r="A123" s="50"/>
      <c r="B123" s="46"/>
      <c r="C123" s="40"/>
      <c r="D123" s="39"/>
      <c r="E123" s="39"/>
      <c r="F123" s="10"/>
      <c r="G123" s="10"/>
      <c r="H123" s="10"/>
      <c r="I123" s="10"/>
      <c r="J123" s="42"/>
    </row>
    <row r="124" spans="1:10" x14ac:dyDescent="0.2">
      <c r="A124" s="50"/>
      <c r="B124" s="46"/>
      <c r="C124" s="40"/>
      <c r="D124" s="39"/>
      <c r="E124" s="39"/>
      <c r="F124" s="10"/>
      <c r="G124" s="10"/>
      <c r="H124" s="10"/>
      <c r="I124" s="10"/>
      <c r="J124" s="42"/>
    </row>
    <row r="125" spans="1:10" x14ac:dyDescent="0.2">
      <c r="A125" s="50"/>
      <c r="B125" s="46"/>
      <c r="C125" s="21"/>
      <c r="D125" s="39"/>
      <c r="E125" s="39"/>
      <c r="F125" s="10"/>
      <c r="G125" s="10"/>
      <c r="H125" s="10"/>
      <c r="I125" s="10"/>
      <c r="J125" s="42"/>
    </row>
    <row r="126" spans="1:10" x14ac:dyDescent="0.2">
      <c r="A126" s="50"/>
      <c r="B126" s="46"/>
      <c r="C126" s="21"/>
      <c r="D126" s="39"/>
      <c r="E126" s="39"/>
      <c r="F126" s="10"/>
      <c r="G126" s="10"/>
      <c r="H126" s="10"/>
      <c r="I126" s="10"/>
      <c r="J126" s="42"/>
    </row>
    <row r="127" spans="1:10" x14ac:dyDescent="0.2">
      <c r="A127" s="50"/>
      <c r="B127" s="46"/>
      <c r="C127" s="21"/>
      <c r="D127" s="39"/>
      <c r="E127" s="39"/>
      <c r="F127" s="10"/>
      <c r="G127" s="10"/>
      <c r="H127" s="10"/>
      <c r="I127" s="10"/>
      <c r="J127" s="42"/>
    </row>
    <row r="128" spans="1:10" x14ac:dyDescent="0.2">
      <c r="A128" s="50"/>
      <c r="B128" s="46"/>
      <c r="C128" s="21"/>
      <c r="D128" s="39"/>
      <c r="E128" s="39"/>
      <c r="F128" s="10"/>
      <c r="G128" s="10"/>
      <c r="H128" s="10"/>
      <c r="I128" s="10"/>
      <c r="J128" s="42"/>
    </row>
    <row r="129" spans="1:10" x14ac:dyDescent="0.2">
      <c r="A129" s="50"/>
      <c r="B129" s="46"/>
      <c r="C129" s="21"/>
      <c r="D129" s="39"/>
      <c r="E129" s="39"/>
      <c r="F129" s="10"/>
      <c r="G129" s="10"/>
      <c r="H129" s="10"/>
      <c r="I129" s="10"/>
      <c r="J129" s="42"/>
    </row>
    <row r="130" spans="1:10" x14ac:dyDescent="0.2">
      <c r="A130" s="50"/>
      <c r="B130" s="46"/>
      <c r="C130" s="21"/>
      <c r="D130" s="39"/>
      <c r="E130" s="39"/>
      <c r="F130" s="10"/>
      <c r="G130" s="10"/>
      <c r="H130" s="10"/>
      <c r="I130" s="10"/>
      <c r="J130" s="42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74"/>
  <sheetViews>
    <sheetView zoomScale="130" zoomScaleNormal="130" workbookViewId="0">
      <selection activeCell="D1" sqref="D1"/>
    </sheetView>
  </sheetViews>
  <sheetFormatPr baseColWidth="10" defaultColWidth="11.5703125" defaultRowHeight="12.75" x14ac:dyDescent="0.2"/>
  <cols>
    <col min="3" max="3" width="11.5703125" style="28"/>
    <col min="4" max="5" width="11.5703125" style="23"/>
  </cols>
  <sheetData>
    <row r="1" spans="1:1011" s="60" customFormat="1" x14ac:dyDescent="0.2">
      <c r="A1" s="57" t="s">
        <v>0</v>
      </c>
      <c r="B1" s="57" t="s">
        <v>1</v>
      </c>
      <c r="C1" s="24"/>
      <c r="D1" s="61" t="s">
        <v>474</v>
      </c>
      <c r="E1" s="19" t="s">
        <v>2</v>
      </c>
      <c r="F1" s="58" t="s">
        <v>3</v>
      </c>
      <c r="G1" s="58" t="s">
        <v>4</v>
      </c>
      <c r="H1" s="58" t="s">
        <v>5</v>
      </c>
      <c r="I1" s="58" t="s">
        <v>6</v>
      </c>
      <c r="J1" s="58" t="s">
        <v>473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16"/>
      <c r="ALT1" s="16"/>
      <c r="ALU1" s="16"/>
      <c r="ALV1" s="16"/>
      <c r="ALW1" s="16"/>
    </row>
    <row r="2" spans="1:1011" x14ac:dyDescent="0.2">
      <c r="A2" s="9" t="s">
        <v>63</v>
      </c>
      <c r="B2" s="9" t="s">
        <v>339</v>
      </c>
      <c r="C2" s="29">
        <v>1</v>
      </c>
      <c r="D2" s="30">
        <v>6590</v>
      </c>
      <c r="E2" s="30">
        <v>40</v>
      </c>
      <c r="F2" s="9" t="s">
        <v>22</v>
      </c>
      <c r="G2" s="9" t="s">
        <v>12</v>
      </c>
      <c r="H2" s="9" t="s">
        <v>27</v>
      </c>
      <c r="I2" s="9" t="s">
        <v>23</v>
      </c>
      <c r="J2" s="9" t="s">
        <v>98</v>
      </c>
    </row>
    <row r="3" spans="1:1011" x14ac:dyDescent="0.2">
      <c r="A3" s="9" t="s">
        <v>340</v>
      </c>
      <c r="B3" s="9" t="s">
        <v>341</v>
      </c>
      <c r="C3" s="31">
        <f>C2+1</f>
        <v>2</v>
      </c>
      <c r="D3" s="30">
        <v>6560</v>
      </c>
      <c r="E3" s="30">
        <v>40</v>
      </c>
      <c r="F3" s="9" t="s">
        <v>22</v>
      </c>
      <c r="G3" s="9" t="s">
        <v>12</v>
      </c>
      <c r="H3" s="9" t="s">
        <v>27</v>
      </c>
      <c r="I3" s="9" t="s">
        <v>23</v>
      </c>
      <c r="J3" s="9" t="s">
        <v>128</v>
      </c>
    </row>
    <row r="4" spans="1:1011" x14ac:dyDescent="0.2">
      <c r="A4" s="9" t="s">
        <v>342</v>
      </c>
      <c r="B4" s="9" t="s">
        <v>343</v>
      </c>
      <c r="C4" s="31">
        <f t="shared" ref="C4:C33" si="0">C3+1</f>
        <v>3</v>
      </c>
      <c r="D4" s="30">
        <v>6482</v>
      </c>
      <c r="E4" s="30">
        <v>39</v>
      </c>
      <c r="F4" s="9" t="s">
        <v>22</v>
      </c>
      <c r="G4" s="9" t="s">
        <v>12</v>
      </c>
      <c r="H4" s="9" t="s">
        <v>27</v>
      </c>
      <c r="I4" s="9" t="s">
        <v>23</v>
      </c>
      <c r="J4" s="9" t="s">
        <v>172</v>
      </c>
    </row>
    <row r="5" spans="1:1011" x14ac:dyDescent="0.2">
      <c r="A5" s="9" t="s">
        <v>63</v>
      </c>
      <c r="B5" s="9" t="s">
        <v>344</v>
      </c>
      <c r="C5" s="31">
        <f t="shared" si="0"/>
        <v>4</v>
      </c>
      <c r="D5" s="30">
        <v>6466</v>
      </c>
      <c r="E5" s="30">
        <v>33</v>
      </c>
      <c r="F5" s="9" t="s">
        <v>22</v>
      </c>
      <c r="G5" s="9" t="s">
        <v>12</v>
      </c>
      <c r="H5" s="9" t="s">
        <v>27</v>
      </c>
      <c r="I5" s="9" t="s">
        <v>23</v>
      </c>
      <c r="J5" s="9" t="s">
        <v>172</v>
      </c>
    </row>
    <row r="6" spans="1:1011" x14ac:dyDescent="0.2">
      <c r="A6" s="9" t="s">
        <v>345</v>
      </c>
      <c r="B6" s="9" t="s">
        <v>346</v>
      </c>
      <c r="C6" s="31">
        <f t="shared" si="0"/>
        <v>5</v>
      </c>
      <c r="D6" s="30">
        <v>6370</v>
      </c>
      <c r="E6" s="30">
        <v>30</v>
      </c>
      <c r="F6" s="9" t="s">
        <v>22</v>
      </c>
      <c r="G6" s="9" t="s">
        <v>12</v>
      </c>
      <c r="H6" s="9" t="s">
        <v>27</v>
      </c>
      <c r="I6" s="9" t="s">
        <v>23</v>
      </c>
      <c r="J6" s="9" t="s">
        <v>172</v>
      </c>
    </row>
    <row r="7" spans="1:1011" x14ac:dyDescent="0.2">
      <c r="A7" s="9" t="s">
        <v>342</v>
      </c>
      <c r="B7" s="9" t="s">
        <v>347</v>
      </c>
      <c r="C7" s="31">
        <f t="shared" si="0"/>
        <v>6</v>
      </c>
      <c r="D7" s="30">
        <v>6350</v>
      </c>
      <c r="E7" s="30">
        <v>32</v>
      </c>
      <c r="F7" s="9" t="s">
        <v>22</v>
      </c>
      <c r="G7" s="9" t="s">
        <v>12</v>
      </c>
      <c r="H7" s="9" t="s">
        <v>27</v>
      </c>
      <c r="I7" s="9" t="s">
        <v>23</v>
      </c>
      <c r="J7" s="9" t="s">
        <v>98</v>
      </c>
    </row>
    <row r="8" spans="1:1011" x14ac:dyDescent="0.2">
      <c r="A8" s="9" t="s">
        <v>63</v>
      </c>
      <c r="B8" s="9" t="s">
        <v>348</v>
      </c>
      <c r="C8" s="31">
        <f t="shared" si="0"/>
        <v>7</v>
      </c>
      <c r="D8" s="30">
        <v>6342</v>
      </c>
      <c r="E8" s="30">
        <v>37</v>
      </c>
      <c r="F8" s="9" t="s">
        <v>22</v>
      </c>
      <c r="G8" s="9" t="s">
        <v>12</v>
      </c>
      <c r="H8" s="9" t="s">
        <v>27</v>
      </c>
      <c r="I8" s="9" t="s">
        <v>23</v>
      </c>
      <c r="J8" s="9" t="s">
        <v>172</v>
      </c>
    </row>
    <row r="9" spans="1:1011" x14ac:dyDescent="0.2">
      <c r="A9" s="9" t="s">
        <v>342</v>
      </c>
      <c r="B9" s="9" t="s">
        <v>349</v>
      </c>
      <c r="C9" s="31">
        <f t="shared" si="0"/>
        <v>8</v>
      </c>
      <c r="D9" s="30">
        <v>6316</v>
      </c>
      <c r="E9" s="30">
        <v>39</v>
      </c>
      <c r="F9" s="9" t="s">
        <v>22</v>
      </c>
      <c r="G9" s="9" t="s">
        <v>12</v>
      </c>
      <c r="H9" s="9" t="s">
        <v>27</v>
      </c>
      <c r="I9" s="9" t="s">
        <v>23</v>
      </c>
      <c r="J9" s="9" t="s">
        <v>350</v>
      </c>
    </row>
    <row r="10" spans="1:1011" x14ac:dyDescent="0.2">
      <c r="A10" s="9" t="s">
        <v>63</v>
      </c>
      <c r="B10" s="9" t="s">
        <v>351</v>
      </c>
      <c r="C10" s="31">
        <f t="shared" si="0"/>
        <v>9</v>
      </c>
      <c r="D10" s="30">
        <v>6300</v>
      </c>
      <c r="E10" s="30">
        <v>40</v>
      </c>
      <c r="F10" s="9" t="s">
        <v>22</v>
      </c>
      <c r="G10" s="9" t="s">
        <v>12</v>
      </c>
      <c r="H10" s="9" t="s">
        <v>27</v>
      </c>
      <c r="I10" s="9" t="s">
        <v>23</v>
      </c>
      <c r="J10" s="9" t="s">
        <v>172</v>
      </c>
    </row>
    <row r="11" spans="1:1011" x14ac:dyDescent="0.2">
      <c r="A11" s="9" t="s">
        <v>352</v>
      </c>
      <c r="B11" s="9" t="s">
        <v>353</v>
      </c>
      <c r="C11" s="31">
        <f t="shared" si="0"/>
        <v>10</v>
      </c>
      <c r="D11" s="30">
        <v>6298</v>
      </c>
      <c r="E11" s="30">
        <v>30</v>
      </c>
      <c r="F11" s="9" t="s">
        <v>22</v>
      </c>
      <c r="G11" s="9" t="s">
        <v>12</v>
      </c>
      <c r="H11" s="9" t="s">
        <v>27</v>
      </c>
      <c r="I11" s="9" t="s">
        <v>23</v>
      </c>
      <c r="J11" s="9" t="s">
        <v>128</v>
      </c>
    </row>
    <row r="12" spans="1:1011" x14ac:dyDescent="0.2">
      <c r="A12" s="9" t="s">
        <v>354</v>
      </c>
      <c r="B12" s="9" t="s">
        <v>355</v>
      </c>
      <c r="C12" s="31">
        <f t="shared" si="0"/>
        <v>11</v>
      </c>
      <c r="D12" s="30">
        <v>6295</v>
      </c>
      <c r="E12" s="30">
        <v>45</v>
      </c>
      <c r="F12" s="9" t="s">
        <v>22</v>
      </c>
      <c r="G12" s="9" t="s">
        <v>12</v>
      </c>
      <c r="H12" s="9" t="s">
        <v>27</v>
      </c>
      <c r="I12" s="9" t="s">
        <v>23</v>
      </c>
      <c r="J12" s="9" t="s">
        <v>128</v>
      </c>
    </row>
    <row r="13" spans="1:1011" x14ac:dyDescent="0.2">
      <c r="A13" s="9" t="s">
        <v>356</v>
      </c>
      <c r="B13" s="9" t="s">
        <v>357</v>
      </c>
      <c r="C13" s="31">
        <f t="shared" si="0"/>
        <v>12</v>
      </c>
      <c r="D13" s="30">
        <v>6270</v>
      </c>
      <c r="E13" s="30">
        <v>50</v>
      </c>
      <c r="F13" s="9" t="s">
        <v>22</v>
      </c>
      <c r="G13" s="9" t="s">
        <v>12</v>
      </c>
      <c r="H13" s="9" t="s">
        <v>27</v>
      </c>
      <c r="I13" s="9" t="s">
        <v>23</v>
      </c>
      <c r="J13" s="9" t="s">
        <v>128</v>
      </c>
    </row>
    <row r="14" spans="1:1011" x14ac:dyDescent="0.2">
      <c r="A14" s="9" t="s">
        <v>342</v>
      </c>
      <c r="B14" s="9" t="s">
        <v>358</v>
      </c>
      <c r="C14" s="31">
        <f t="shared" si="0"/>
        <v>13</v>
      </c>
      <c r="D14" s="30">
        <v>6260</v>
      </c>
      <c r="E14" s="30">
        <v>20</v>
      </c>
      <c r="F14" s="9" t="s">
        <v>22</v>
      </c>
      <c r="G14" s="9" t="s">
        <v>12</v>
      </c>
      <c r="H14" s="9" t="s">
        <v>27</v>
      </c>
      <c r="I14" s="9" t="s">
        <v>23</v>
      </c>
      <c r="J14" s="9" t="s">
        <v>128</v>
      </c>
    </row>
    <row r="15" spans="1:1011" x14ac:dyDescent="0.2">
      <c r="A15" s="9" t="s">
        <v>63</v>
      </c>
      <c r="B15" s="9" t="s">
        <v>359</v>
      </c>
      <c r="C15" s="31">
        <f t="shared" si="0"/>
        <v>14</v>
      </c>
      <c r="D15" s="30">
        <v>6254</v>
      </c>
      <c r="E15" s="30">
        <v>33</v>
      </c>
      <c r="F15" s="9" t="s">
        <v>22</v>
      </c>
      <c r="G15" s="9" t="s">
        <v>12</v>
      </c>
      <c r="H15" s="9" t="s">
        <v>27</v>
      </c>
      <c r="I15" s="9" t="s">
        <v>23</v>
      </c>
      <c r="J15" s="9" t="s">
        <v>98</v>
      </c>
    </row>
    <row r="16" spans="1:1011" x14ac:dyDescent="0.2">
      <c r="A16" s="9" t="s">
        <v>63</v>
      </c>
      <c r="B16" s="9" t="s">
        <v>360</v>
      </c>
      <c r="C16" s="31">
        <f t="shared" si="0"/>
        <v>15</v>
      </c>
      <c r="D16" s="30">
        <v>6252</v>
      </c>
      <c r="E16" s="30">
        <v>33</v>
      </c>
      <c r="F16" s="9" t="s">
        <v>22</v>
      </c>
      <c r="G16" s="9" t="s">
        <v>12</v>
      </c>
      <c r="H16" s="9" t="s">
        <v>27</v>
      </c>
      <c r="I16" s="9" t="s">
        <v>23</v>
      </c>
      <c r="J16" s="9" t="s">
        <v>98</v>
      </c>
    </row>
    <row r="17" spans="1:10" x14ac:dyDescent="0.2">
      <c r="A17" s="9" t="s">
        <v>352</v>
      </c>
      <c r="B17" s="9" t="s">
        <v>361</v>
      </c>
      <c r="C17" s="31">
        <f t="shared" si="0"/>
        <v>16</v>
      </c>
      <c r="D17" s="30">
        <v>6249</v>
      </c>
      <c r="E17" s="30">
        <v>30</v>
      </c>
      <c r="F17" s="9" t="s">
        <v>22</v>
      </c>
      <c r="G17" s="9" t="s">
        <v>12</v>
      </c>
      <c r="H17" s="9" t="s">
        <v>27</v>
      </c>
      <c r="I17" s="9" t="s">
        <v>23</v>
      </c>
      <c r="J17" s="9" t="s">
        <v>98</v>
      </c>
    </row>
    <row r="18" spans="1:10" x14ac:dyDescent="0.2">
      <c r="A18" s="9" t="s">
        <v>86</v>
      </c>
      <c r="B18" s="9" t="s">
        <v>362</v>
      </c>
      <c r="C18" s="31">
        <f t="shared" si="0"/>
        <v>17</v>
      </c>
      <c r="D18" s="30">
        <v>6234</v>
      </c>
      <c r="E18" s="30">
        <v>34</v>
      </c>
      <c r="F18" s="9" t="s">
        <v>22</v>
      </c>
      <c r="G18" s="9" t="s">
        <v>12</v>
      </c>
      <c r="H18" s="9" t="s">
        <v>27</v>
      </c>
      <c r="I18" s="9" t="s">
        <v>23</v>
      </c>
      <c r="J18" s="9" t="s">
        <v>98</v>
      </c>
    </row>
    <row r="19" spans="1:10" x14ac:dyDescent="0.2">
      <c r="A19" s="9" t="s">
        <v>363</v>
      </c>
      <c r="B19" s="9" t="s">
        <v>364</v>
      </c>
      <c r="C19" s="31">
        <f t="shared" si="0"/>
        <v>18</v>
      </c>
      <c r="D19" s="30">
        <v>6234</v>
      </c>
      <c r="E19" s="30">
        <v>30</v>
      </c>
      <c r="F19" s="9" t="s">
        <v>22</v>
      </c>
      <c r="G19" s="9" t="s">
        <v>12</v>
      </c>
      <c r="H19" s="9" t="s">
        <v>27</v>
      </c>
      <c r="I19" s="9" t="s">
        <v>23</v>
      </c>
      <c r="J19" s="9" t="s">
        <v>98</v>
      </c>
    </row>
    <row r="20" spans="1:10" x14ac:dyDescent="0.2">
      <c r="A20" s="10" t="s">
        <v>365</v>
      </c>
      <c r="B20" s="10" t="s">
        <v>366</v>
      </c>
      <c r="C20" s="31">
        <f t="shared" si="0"/>
        <v>19</v>
      </c>
      <c r="D20" s="32">
        <v>6226</v>
      </c>
      <c r="E20" s="32">
        <v>20</v>
      </c>
      <c r="F20" s="10" t="s">
        <v>22</v>
      </c>
      <c r="G20" s="10" t="s">
        <v>12</v>
      </c>
      <c r="H20" s="10" t="s">
        <v>27</v>
      </c>
      <c r="I20" s="10" t="s">
        <v>23</v>
      </c>
      <c r="J20" s="10" t="s">
        <v>128</v>
      </c>
    </row>
    <row r="21" spans="1:10" x14ac:dyDescent="0.2">
      <c r="A21" s="9" t="s">
        <v>342</v>
      </c>
      <c r="B21" s="9" t="s">
        <v>367</v>
      </c>
      <c r="C21" s="31">
        <f t="shared" si="0"/>
        <v>20</v>
      </c>
      <c r="D21" s="30">
        <v>6225</v>
      </c>
      <c r="E21" s="30">
        <v>39</v>
      </c>
      <c r="F21" s="9" t="s">
        <v>22</v>
      </c>
      <c r="G21" s="9" t="s">
        <v>12</v>
      </c>
      <c r="H21" s="9" t="s">
        <v>27</v>
      </c>
      <c r="I21" s="9" t="s">
        <v>23</v>
      </c>
      <c r="J21" s="9" t="s">
        <v>98</v>
      </c>
    </row>
    <row r="22" spans="1:10" x14ac:dyDescent="0.2">
      <c r="A22" s="9" t="s">
        <v>342</v>
      </c>
      <c r="B22" s="9" t="s">
        <v>368</v>
      </c>
      <c r="C22" s="31">
        <f t="shared" si="0"/>
        <v>21</v>
      </c>
      <c r="D22" s="30">
        <v>6224</v>
      </c>
      <c r="E22" s="30">
        <v>32</v>
      </c>
      <c r="F22" s="9" t="s">
        <v>22</v>
      </c>
      <c r="G22" s="9" t="s">
        <v>12</v>
      </c>
      <c r="H22" s="9" t="s">
        <v>27</v>
      </c>
      <c r="I22" s="9" t="s">
        <v>23</v>
      </c>
      <c r="J22" s="9" t="s">
        <v>175</v>
      </c>
    </row>
    <row r="23" spans="1:10" x14ac:dyDescent="0.2">
      <c r="A23" s="9" t="s">
        <v>369</v>
      </c>
      <c r="B23" s="9" t="s">
        <v>370</v>
      </c>
      <c r="C23" s="31">
        <f t="shared" si="0"/>
        <v>22</v>
      </c>
      <c r="D23" s="30">
        <v>6220</v>
      </c>
      <c r="E23" s="30">
        <v>35</v>
      </c>
      <c r="F23" s="9" t="s">
        <v>22</v>
      </c>
      <c r="G23" s="9" t="s">
        <v>12</v>
      </c>
      <c r="H23" s="9" t="s">
        <v>27</v>
      </c>
      <c r="I23" s="9" t="s">
        <v>23</v>
      </c>
      <c r="J23" s="9" t="s">
        <v>128</v>
      </c>
    </row>
    <row r="24" spans="1:10" x14ac:dyDescent="0.2">
      <c r="A24" s="9" t="s">
        <v>63</v>
      </c>
      <c r="B24" s="9" t="s">
        <v>371</v>
      </c>
      <c r="C24" s="31">
        <f t="shared" si="0"/>
        <v>23</v>
      </c>
      <c r="D24" s="30">
        <v>6219</v>
      </c>
      <c r="E24" s="30">
        <v>33</v>
      </c>
      <c r="F24" s="9" t="s">
        <v>22</v>
      </c>
      <c r="G24" s="9" t="s">
        <v>12</v>
      </c>
      <c r="H24" s="9" t="s">
        <v>27</v>
      </c>
      <c r="I24" s="9" t="s">
        <v>23</v>
      </c>
      <c r="J24" s="9" t="s">
        <v>172</v>
      </c>
    </row>
    <row r="25" spans="1:10" x14ac:dyDescent="0.2">
      <c r="A25" s="9" t="s">
        <v>63</v>
      </c>
      <c r="B25" s="9" t="s">
        <v>372</v>
      </c>
      <c r="C25" s="31">
        <f t="shared" si="0"/>
        <v>24</v>
      </c>
      <c r="D25" s="30">
        <v>6214</v>
      </c>
      <c r="E25" s="30">
        <v>35</v>
      </c>
      <c r="F25" s="9" t="s">
        <v>22</v>
      </c>
      <c r="G25" s="9" t="s">
        <v>12</v>
      </c>
      <c r="H25" s="9" t="s">
        <v>27</v>
      </c>
      <c r="I25" s="9" t="s">
        <v>23</v>
      </c>
      <c r="J25" s="9" t="s">
        <v>98</v>
      </c>
    </row>
    <row r="26" spans="1:10" x14ac:dyDescent="0.2">
      <c r="A26" s="9" t="s">
        <v>63</v>
      </c>
      <c r="B26" s="9" t="s">
        <v>373</v>
      </c>
      <c r="C26" s="31">
        <f t="shared" si="0"/>
        <v>25</v>
      </c>
      <c r="D26" s="30">
        <v>6207</v>
      </c>
      <c r="E26" s="30">
        <v>32</v>
      </c>
      <c r="F26" s="9" t="s">
        <v>22</v>
      </c>
      <c r="G26" s="9" t="s">
        <v>12</v>
      </c>
      <c r="H26" s="9" t="s">
        <v>27</v>
      </c>
      <c r="I26" s="9" t="s">
        <v>23</v>
      </c>
      <c r="J26" s="9" t="s">
        <v>98</v>
      </c>
    </row>
    <row r="27" spans="1:10" x14ac:dyDescent="0.2">
      <c r="A27" s="9" t="s">
        <v>374</v>
      </c>
      <c r="B27" s="9" t="s">
        <v>375</v>
      </c>
      <c r="C27" s="31">
        <f t="shared" si="0"/>
        <v>26</v>
      </c>
      <c r="D27" s="30">
        <v>6200</v>
      </c>
      <c r="E27" s="30">
        <v>30</v>
      </c>
      <c r="F27" s="9" t="s">
        <v>22</v>
      </c>
      <c r="G27" s="9" t="s">
        <v>12</v>
      </c>
      <c r="H27" s="9" t="s">
        <v>27</v>
      </c>
      <c r="I27" s="9" t="s">
        <v>23</v>
      </c>
      <c r="J27" s="9" t="s">
        <v>172</v>
      </c>
    </row>
    <row r="28" spans="1:10" x14ac:dyDescent="0.2">
      <c r="A28" s="9" t="s">
        <v>63</v>
      </c>
      <c r="B28" s="9" t="s">
        <v>376</v>
      </c>
      <c r="C28" s="31">
        <f t="shared" si="0"/>
        <v>27</v>
      </c>
      <c r="D28" s="30">
        <v>6196</v>
      </c>
      <c r="E28" s="30">
        <v>31</v>
      </c>
      <c r="F28" s="9" t="s">
        <v>22</v>
      </c>
      <c r="G28" s="9" t="s">
        <v>12</v>
      </c>
      <c r="H28" s="9" t="s">
        <v>27</v>
      </c>
      <c r="I28" s="9" t="s">
        <v>23</v>
      </c>
      <c r="J28" s="9" t="s">
        <v>172</v>
      </c>
    </row>
    <row r="29" spans="1:10" x14ac:dyDescent="0.2">
      <c r="A29" s="9" t="s">
        <v>63</v>
      </c>
      <c r="B29" s="9" t="s">
        <v>377</v>
      </c>
      <c r="C29" s="31">
        <f t="shared" si="0"/>
        <v>28</v>
      </c>
      <c r="D29" s="30">
        <v>6185</v>
      </c>
      <c r="E29" s="30">
        <v>21</v>
      </c>
      <c r="F29" s="9" t="s">
        <v>22</v>
      </c>
      <c r="G29" s="9" t="s">
        <v>12</v>
      </c>
      <c r="H29" s="9" t="s">
        <v>27</v>
      </c>
      <c r="I29" s="9" t="s">
        <v>23</v>
      </c>
      <c r="J29" s="9" t="s">
        <v>172</v>
      </c>
    </row>
    <row r="30" spans="1:10" x14ac:dyDescent="0.2">
      <c r="A30" s="9" t="s">
        <v>374</v>
      </c>
      <c r="B30" s="9" t="s">
        <v>378</v>
      </c>
      <c r="C30" s="31">
        <f t="shared" si="0"/>
        <v>29</v>
      </c>
      <c r="D30" s="30">
        <v>6160</v>
      </c>
      <c r="E30" s="30">
        <v>40</v>
      </c>
      <c r="F30" s="9" t="s">
        <v>22</v>
      </c>
      <c r="G30" s="9" t="s">
        <v>12</v>
      </c>
      <c r="H30" s="9" t="s">
        <v>27</v>
      </c>
      <c r="I30" s="9" t="s">
        <v>23</v>
      </c>
      <c r="J30" s="9" t="s">
        <v>172</v>
      </c>
    </row>
    <row r="31" spans="1:10" x14ac:dyDescent="0.2">
      <c r="A31" s="9" t="s">
        <v>63</v>
      </c>
      <c r="B31" s="9" t="s">
        <v>379</v>
      </c>
      <c r="C31" s="31">
        <f t="shared" si="0"/>
        <v>30</v>
      </c>
      <c r="D31" s="30">
        <v>6149</v>
      </c>
      <c r="E31" s="30">
        <v>31</v>
      </c>
      <c r="F31" s="9" t="s">
        <v>22</v>
      </c>
      <c r="G31" s="9" t="s">
        <v>12</v>
      </c>
      <c r="H31" s="9" t="s">
        <v>27</v>
      </c>
      <c r="I31" s="9" t="s">
        <v>23</v>
      </c>
      <c r="J31" s="9" t="s">
        <v>172</v>
      </c>
    </row>
    <row r="32" spans="1:10" x14ac:dyDescent="0.2">
      <c r="A32" s="9" t="s">
        <v>374</v>
      </c>
      <c r="B32" s="9" t="s">
        <v>380</v>
      </c>
      <c r="C32" s="31">
        <f t="shared" si="0"/>
        <v>31</v>
      </c>
      <c r="D32" s="30">
        <v>6120</v>
      </c>
      <c r="E32" s="30">
        <v>40</v>
      </c>
      <c r="F32" s="9" t="s">
        <v>22</v>
      </c>
      <c r="G32" s="9" t="s">
        <v>12</v>
      </c>
      <c r="H32" s="9" t="s">
        <v>27</v>
      </c>
      <c r="I32" s="9" t="s">
        <v>23</v>
      </c>
      <c r="J32" s="9" t="s">
        <v>172</v>
      </c>
    </row>
    <row r="33" spans="1:10" x14ac:dyDescent="0.2">
      <c r="A33" s="9" t="s">
        <v>381</v>
      </c>
      <c r="B33" s="9" t="s">
        <v>382</v>
      </c>
      <c r="C33" s="31">
        <f t="shared" si="0"/>
        <v>32</v>
      </c>
      <c r="D33" s="30">
        <v>6120</v>
      </c>
      <c r="E33" s="30">
        <v>35</v>
      </c>
      <c r="F33" s="9" t="s">
        <v>22</v>
      </c>
      <c r="G33" s="9" t="s">
        <v>13</v>
      </c>
      <c r="H33" s="9" t="s">
        <v>27</v>
      </c>
      <c r="I33" s="9" t="s">
        <v>23</v>
      </c>
      <c r="J33" s="9" t="s">
        <v>128</v>
      </c>
    </row>
    <row r="34" spans="1:10" x14ac:dyDescent="0.2">
      <c r="A34" s="9"/>
      <c r="B34" s="9"/>
      <c r="C34" s="25"/>
      <c r="D34" s="20"/>
      <c r="E34" s="20"/>
      <c r="F34" s="9"/>
      <c r="G34" s="9"/>
      <c r="H34" s="9"/>
      <c r="I34" s="9"/>
      <c r="J34" s="9"/>
    </row>
    <row r="35" spans="1:10" x14ac:dyDescent="0.2">
      <c r="A35" s="9"/>
      <c r="B35" s="9"/>
      <c r="C35" s="25"/>
      <c r="D35" s="20"/>
      <c r="E35" s="20"/>
      <c r="F35" s="9"/>
      <c r="G35" s="9"/>
      <c r="H35" s="9"/>
      <c r="I35" s="9"/>
      <c r="J35" s="9"/>
    </row>
    <row r="36" spans="1:10" x14ac:dyDescent="0.2">
      <c r="A36" s="9"/>
      <c r="B36" s="9"/>
      <c r="C36" s="25"/>
      <c r="D36" s="20"/>
      <c r="E36" s="20"/>
      <c r="F36" s="9"/>
      <c r="G36" s="9"/>
      <c r="H36" s="9"/>
      <c r="I36" s="9"/>
      <c r="J36" s="9"/>
    </row>
    <row r="37" spans="1:10" x14ac:dyDescent="0.2">
      <c r="A37" s="9"/>
      <c r="B37" s="9"/>
      <c r="C37" s="25"/>
      <c r="D37" s="20"/>
      <c r="E37" s="20"/>
      <c r="F37" s="9"/>
      <c r="G37" s="9"/>
      <c r="H37" s="9"/>
      <c r="I37" s="9"/>
      <c r="J37" s="9"/>
    </row>
    <row r="38" spans="1:10" x14ac:dyDescent="0.2">
      <c r="A38" s="9"/>
      <c r="B38" s="9"/>
      <c r="C38" s="25"/>
      <c r="D38" s="20"/>
      <c r="E38" s="20"/>
      <c r="F38" s="9"/>
      <c r="G38" s="9"/>
      <c r="H38" s="9"/>
      <c r="I38" s="9"/>
      <c r="J38" s="9"/>
    </row>
    <row r="39" spans="1:10" x14ac:dyDescent="0.2">
      <c r="A39" s="9"/>
      <c r="B39" s="9"/>
      <c r="C39" s="25"/>
      <c r="D39" s="20"/>
      <c r="E39" s="20"/>
      <c r="F39" s="9"/>
      <c r="G39" s="9"/>
      <c r="H39" s="9"/>
      <c r="I39" s="9"/>
      <c r="J39" s="9"/>
    </row>
    <row r="40" spans="1:10" x14ac:dyDescent="0.2">
      <c r="A40" s="10"/>
      <c r="B40" s="10"/>
      <c r="C40" s="26"/>
      <c r="D40" s="21"/>
      <c r="E40" s="21"/>
      <c r="F40" s="10"/>
      <c r="G40" s="10"/>
      <c r="H40" s="10"/>
      <c r="I40" s="10"/>
      <c r="J40" s="10"/>
    </row>
    <row r="41" spans="1:10" x14ac:dyDescent="0.2">
      <c r="A41" s="9"/>
      <c r="B41" s="9"/>
      <c r="C41" s="25"/>
      <c r="D41" s="20"/>
      <c r="E41" s="20"/>
      <c r="F41" s="9"/>
      <c r="G41" s="9"/>
      <c r="H41" s="9"/>
      <c r="I41" s="9"/>
      <c r="J41" s="9"/>
    </row>
    <row r="42" spans="1:10" x14ac:dyDescent="0.2">
      <c r="A42" s="9"/>
      <c r="B42" s="9"/>
      <c r="C42" s="25"/>
      <c r="D42" s="20"/>
      <c r="E42" s="20"/>
      <c r="F42" s="9"/>
      <c r="G42" s="9"/>
      <c r="H42" s="9"/>
      <c r="I42" s="9"/>
      <c r="J42" s="9"/>
    </row>
    <row r="43" spans="1:10" x14ac:dyDescent="0.2">
      <c r="A43" s="10"/>
      <c r="B43" s="10"/>
      <c r="C43" s="26"/>
      <c r="D43" s="21"/>
      <c r="E43" s="21"/>
      <c r="F43" s="10"/>
      <c r="G43" s="10"/>
      <c r="H43" s="10"/>
      <c r="I43" s="10"/>
      <c r="J43" s="10"/>
    </row>
    <row r="44" spans="1:10" x14ac:dyDescent="0.2">
      <c r="A44" s="9"/>
      <c r="B44" s="9"/>
      <c r="C44" s="25"/>
      <c r="D44" s="20"/>
      <c r="E44" s="20"/>
      <c r="F44" s="9"/>
      <c r="G44" s="9"/>
      <c r="H44" s="9"/>
      <c r="I44" s="9"/>
      <c r="J44" s="9"/>
    </row>
    <row r="45" spans="1:10" x14ac:dyDescent="0.2">
      <c r="A45" s="9"/>
      <c r="B45" s="9"/>
      <c r="C45" s="25"/>
      <c r="D45" s="20"/>
      <c r="E45" s="20"/>
      <c r="F45" s="9"/>
      <c r="G45" s="9"/>
      <c r="H45" s="9"/>
      <c r="I45" s="9"/>
      <c r="J45" s="9"/>
    </row>
    <row r="46" spans="1:10" x14ac:dyDescent="0.2">
      <c r="A46" s="10"/>
      <c r="B46" s="10"/>
      <c r="C46" s="26"/>
      <c r="D46" s="21"/>
      <c r="E46" s="21"/>
      <c r="F46" s="10"/>
      <c r="G46" s="10"/>
      <c r="H46" s="10"/>
      <c r="I46" s="10"/>
      <c r="J46" s="10"/>
    </row>
    <row r="47" spans="1:10" x14ac:dyDescent="0.2">
      <c r="A47" s="9"/>
      <c r="B47" s="9"/>
      <c r="C47" s="25"/>
      <c r="D47" s="20"/>
      <c r="E47" s="20"/>
      <c r="F47" s="9"/>
      <c r="G47" s="9"/>
      <c r="H47" s="9"/>
      <c r="I47" s="9"/>
      <c r="J47" s="9"/>
    </row>
    <row r="48" spans="1:10" x14ac:dyDescent="0.2">
      <c r="A48" s="9"/>
      <c r="B48" s="9"/>
      <c r="C48" s="25"/>
      <c r="D48" s="20"/>
      <c r="E48" s="20"/>
      <c r="F48" s="9"/>
      <c r="G48" s="9"/>
      <c r="H48" s="9"/>
      <c r="I48" s="9"/>
      <c r="J48" s="9"/>
    </row>
    <row r="49" spans="1:10" x14ac:dyDescent="0.2">
      <c r="A49" s="9"/>
      <c r="B49" s="9"/>
      <c r="C49" s="25"/>
      <c r="D49" s="20"/>
      <c r="E49" s="20"/>
      <c r="F49" s="9"/>
      <c r="G49" s="9"/>
      <c r="H49" s="9"/>
      <c r="I49" s="9"/>
      <c r="J49" s="9"/>
    </row>
    <row r="50" spans="1:10" x14ac:dyDescent="0.2">
      <c r="A50" s="9"/>
      <c r="B50" s="9"/>
      <c r="C50" s="25"/>
      <c r="D50" s="20"/>
      <c r="E50" s="20"/>
      <c r="F50" s="9"/>
      <c r="G50" s="9"/>
      <c r="H50" s="9"/>
      <c r="I50" s="9"/>
      <c r="J50" s="9"/>
    </row>
    <row r="51" spans="1:10" x14ac:dyDescent="0.2">
      <c r="A51" s="9"/>
      <c r="B51" s="9"/>
      <c r="C51" s="25"/>
      <c r="D51" s="20"/>
      <c r="E51" s="20"/>
      <c r="F51" s="9"/>
      <c r="G51" s="9"/>
      <c r="H51" s="9"/>
      <c r="I51" s="9"/>
      <c r="J51" s="9"/>
    </row>
    <row r="52" spans="1:10" x14ac:dyDescent="0.2">
      <c r="A52" s="9"/>
      <c r="B52" s="9"/>
      <c r="C52" s="25"/>
      <c r="D52" s="20"/>
      <c r="E52" s="20"/>
      <c r="F52" s="9"/>
      <c r="G52" s="9"/>
      <c r="H52" s="9"/>
      <c r="I52" s="9"/>
      <c r="J52" s="9"/>
    </row>
    <row r="53" spans="1:10" x14ac:dyDescent="0.2">
      <c r="A53" s="9"/>
      <c r="B53" s="9"/>
      <c r="C53" s="25"/>
      <c r="D53" s="20"/>
      <c r="E53" s="20"/>
      <c r="F53" s="9"/>
      <c r="G53" s="9"/>
      <c r="H53" s="9"/>
      <c r="I53" s="9"/>
      <c r="J53" s="9"/>
    </row>
    <row r="54" spans="1:10" x14ac:dyDescent="0.2">
      <c r="A54" s="9"/>
      <c r="B54" s="9"/>
      <c r="C54" s="25"/>
      <c r="D54" s="20"/>
      <c r="E54" s="20"/>
      <c r="F54" s="9"/>
      <c r="G54" s="9"/>
      <c r="H54" s="9"/>
      <c r="I54" s="9"/>
      <c r="J54" s="9"/>
    </row>
    <row r="55" spans="1:10" x14ac:dyDescent="0.2">
      <c r="A55" s="9"/>
      <c r="B55" s="9"/>
      <c r="C55" s="25"/>
      <c r="D55" s="20"/>
      <c r="E55" s="20"/>
      <c r="F55" s="9"/>
      <c r="G55" s="9"/>
      <c r="H55" s="9"/>
      <c r="I55" s="9"/>
      <c r="J55" s="9"/>
    </row>
    <row r="56" spans="1:10" x14ac:dyDescent="0.2">
      <c r="A56" s="9"/>
      <c r="B56" s="9"/>
      <c r="C56" s="25"/>
      <c r="D56" s="20"/>
      <c r="E56" s="20"/>
      <c r="F56" s="9"/>
      <c r="G56" s="9"/>
      <c r="H56" s="9"/>
      <c r="I56" s="9"/>
      <c r="J56" s="9"/>
    </row>
    <row r="57" spans="1:10" x14ac:dyDescent="0.2">
      <c r="A57" s="9"/>
      <c r="B57" s="9"/>
      <c r="C57" s="25"/>
      <c r="D57" s="20"/>
      <c r="E57" s="20"/>
      <c r="F57" s="9"/>
      <c r="G57" s="9"/>
      <c r="H57" s="9"/>
      <c r="I57" s="9"/>
      <c r="J57" s="9"/>
    </row>
    <row r="58" spans="1:10" x14ac:dyDescent="0.2">
      <c r="A58" s="10"/>
      <c r="B58" s="10"/>
      <c r="C58" s="26"/>
      <c r="D58" s="21"/>
      <c r="E58" s="21"/>
      <c r="F58" s="10"/>
      <c r="G58" s="10"/>
      <c r="H58" s="10"/>
      <c r="I58" s="10"/>
      <c r="J58" s="10"/>
    </row>
    <row r="59" spans="1:10" x14ac:dyDescent="0.2">
      <c r="A59" s="9"/>
      <c r="B59" s="9"/>
      <c r="C59" s="25"/>
      <c r="D59" s="20"/>
      <c r="E59" s="20"/>
      <c r="F59" s="9"/>
      <c r="G59" s="9"/>
      <c r="H59" s="9"/>
      <c r="I59" s="9"/>
      <c r="J59" s="9"/>
    </row>
    <row r="60" spans="1:10" x14ac:dyDescent="0.2">
      <c r="A60" s="9"/>
      <c r="B60" s="9"/>
      <c r="C60" s="25"/>
      <c r="D60" s="20"/>
      <c r="E60" s="20"/>
      <c r="F60" s="9"/>
      <c r="G60" s="9"/>
      <c r="H60" s="9"/>
      <c r="I60" s="9"/>
      <c r="J60" s="9"/>
    </row>
    <row r="61" spans="1:10" x14ac:dyDescent="0.2">
      <c r="A61" s="9"/>
      <c r="B61" s="9"/>
      <c r="C61" s="25"/>
      <c r="D61" s="20"/>
      <c r="E61" s="20"/>
      <c r="F61" s="9"/>
      <c r="G61" s="9"/>
      <c r="H61" s="9"/>
      <c r="I61" s="9"/>
      <c r="J61" s="9"/>
    </row>
    <row r="62" spans="1:10" x14ac:dyDescent="0.2">
      <c r="A62" s="9"/>
      <c r="B62" s="9"/>
      <c r="C62" s="25"/>
      <c r="D62" s="20"/>
      <c r="E62" s="20"/>
      <c r="F62" s="9"/>
      <c r="G62" s="9"/>
      <c r="H62" s="9"/>
      <c r="I62" s="9"/>
      <c r="J62" s="9"/>
    </row>
    <row r="63" spans="1:10" x14ac:dyDescent="0.2">
      <c r="A63" s="9"/>
      <c r="B63" s="9"/>
      <c r="C63" s="25"/>
      <c r="D63" s="20"/>
      <c r="E63" s="20"/>
      <c r="F63" s="9"/>
      <c r="G63" s="9"/>
      <c r="H63" s="9"/>
      <c r="I63" s="9"/>
      <c r="J63" s="9"/>
    </row>
    <row r="64" spans="1:10" x14ac:dyDescent="0.2">
      <c r="A64" s="9"/>
      <c r="B64" s="9"/>
      <c r="C64" s="25"/>
      <c r="D64" s="20"/>
      <c r="E64" s="20"/>
      <c r="F64" s="9"/>
      <c r="G64" s="9"/>
      <c r="H64" s="9"/>
      <c r="I64" s="9"/>
      <c r="J64" s="9"/>
    </row>
    <row r="65" spans="1:10" x14ac:dyDescent="0.2">
      <c r="A65" s="9"/>
      <c r="B65" s="9"/>
      <c r="C65" s="25"/>
      <c r="D65" s="20"/>
      <c r="E65" s="20"/>
      <c r="F65" s="9"/>
      <c r="G65" s="9"/>
      <c r="H65" s="9"/>
      <c r="I65" s="9"/>
      <c r="J65" s="9"/>
    </row>
    <row r="66" spans="1:10" x14ac:dyDescent="0.2">
      <c r="A66" s="9"/>
      <c r="B66" s="9"/>
      <c r="C66" s="25"/>
      <c r="D66" s="20"/>
      <c r="E66" s="20"/>
      <c r="F66" s="9"/>
      <c r="G66" s="9"/>
      <c r="H66" s="9"/>
      <c r="I66" s="9"/>
      <c r="J66" s="9"/>
    </row>
    <row r="67" spans="1:10" x14ac:dyDescent="0.2">
      <c r="A67" s="9"/>
      <c r="B67" s="9"/>
      <c r="C67" s="25"/>
      <c r="D67" s="20"/>
      <c r="E67" s="20"/>
      <c r="F67" s="9"/>
      <c r="G67" s="9"/>
      <c r="H67" s="9"/>
      <c r="I67" s="9"/>
      <c r="J67" s="9"/>
    </row>
    <row r="68" spans="1:10" x14ac:dyDescent="0.2">
      <c r="A68" s="10"/>
      <c r="B68" s="10"/>
      <c r="C68" s="26"/>
      <c r="D68" s="21"/>
      <c r="E68" s="21"/>
      <c r="F68" s="10"/>
      <c r="G68" s="10"/>
      <c r="H68" s="10"/>
      <c r="I68" s="10"/>
      <c r="J68" s="10"/>
    </row>
    <row r="69" spans="1:10" x14ac:dyDescent="0.2">
      <c r="A69" s="9"/>
      <c r="B69" s="9"/>
      <c r="C69" s="25"/>
      <c r="D69" s="20"/>
      <c r="E69" s="20"/>
      <c r="F69" s="9"/>
      <c r="G69" s="9"/>
      <c r="H69" s="9"/>
      <c r="I69" s="9"/>
      <c r="J69" s="9"/>
    </row>
    <row r="70" spans="1:10" x14ac:dyDescent="0.2">
      <c r="A70" s="9"/>
      <c r="B70" s="9"/>
      <c r="C70" s="25"/>
      <c r="D70" s="20"/>
      <c r="E70" s="20"/>
      <c r="F70" s="9"/>
      <c r="G70" s="9"/>
      <c r="H70" s="9"/>
      <c r="I70" s="9"/>
      <c r="J70" s="9"/>
    </row>
    <row r="71" spans="1:10" x14ac:dyDescent="0.2">
      <c r="A71" s="10"/>
      <c r="B71" s="10"/>
      <c r="C71" s="26"/>
      <c r="D71" s="21"/>
      <c r="E71" s="21"/>
      <c r="F71" s="10"/>
      <c r="G71" s="10"/>
      <c r="H71" s="10"/>
      <c r="I71" s="10"/>
      <c r="J71" s="10"/>
    </row>
    <row r="72" spans="1:10" x14ac:dyDescent="0.2">
      <c r="A72" s="9"/>
      <c r="B72" s="9"/>
      <c r="C72" s="25"/>
      <c r="D72" s="20"/>
      <c r="E72" s="20"/>
      <c r="F72" s="9"/>
      <c r="G72" s="9"/>
      <c r="H72" s="9"/>
      <c r="I72" s="9"/>
      <c r="J72" s="9"/>
    </row>
    <row r="73" spans="1:10" x14ac:dyDescent="0.2">
      <c r="A73" s="9"/>
      <c r="B73" s="9"/>
      <c r="C73" s="25"/>
      <c r="D73" s="20"/>
      <c r="E73" s="20"/>
      <c r="F73" s="9"/>
      <c r="G73" s="9"/>
      <c r="H73" s="9"/>
      <c r="I73" s="9"/>
      <c r="J73" s="9"/>
    </row>
    <row r="74" spans="1:10" x14ac:dyDescent="0.2">
      <c r="A74" s="9"/>
      <c r="B74" s="9"/>
      <c r="C74" s="25"/>
      <c r="D74" s="20"/>
      <c r="E74" s="20"/>
      <c r="F74" s="9"/>
      <c r="G74" s="9"/>
      <c r="H74" s="9"/>
      <c r="I74" s="9"/>
      <c r="J74" s="9"/>
    </row>
    <row r="75" spans="1:10" x14ac:dyDescent="0.2">
      <c r="A75" s="9"/>
      <c r="B75" s="9"/>
      <c r="C75" s="25"/>
      <c r="D75" s="20"/>
      <c r="E75" s="20"/>
      <c r="F75" s="9"/>
      <c r="G75" s="9"/>
      <c r="H75" s="9"/>
      <c r="I75" s="9"/>
      <c r="J75" s="9"/>
    </row>
    <row r="76" spans="1:10" x14ac:dyDescent="0.2">
      <c r="A76" s="9"/>
      <c r="B76" s="9"/>
      <c r="C76" s="25"/>
      <c r="D76" s="20"/>
      <c r="E76" s="20"/>
      <c r="F76" s="9"/>
      <c r="G76" s="9"/>
      <c r="H76" s="9"/>
      <c r="I76" s="9"/>
      <c r="J76" s="9"/>
    </row>
    <row r="77" spans="1:10" x14ac:dyDescent="0.2">
      <c r="A77" s="9"/>
      <c r="B77" s="9"/>
      <c r="C77" s="25"/>
      <c r="D77" s="20"/>
      <c r="E77" s="20"/>
      <c r="F77" s="9"/>
      <c r="G77" s="9"/>
      <c r="H77" s="9"/>
      <c r="I77" s="9"/>
      <c r="J77" s="9"/>
    </row>
    <row r="78" spans="1:10" x14ac:dyDescent="0.2">
      <c r="A78" s="9"/>
      <c r="B78" s="9"/>
      <c r="C78" s="25"/>
      <c r="D78" s="20"/>
      <c r="E78" s="20"/>
      <c r="F78" s="9"/>
      <c r="G78" s="9"/>
      <c r="H78" s="9"/>
      <c r="I78" s="9"/>
      <c r="J78" s="9"/>
    </row>
    <row r="79" spans="1:10" x14ac:dyDescent="0.2">
      <c r="A79" s="9"/>
      <c r="B79" s="9"/>
      <c r="C79" s="25"/>
      <c r="D79" s="20"/>
      <c r="E79" s="20"/>
      <c r="F79" s="9"/>
      <c r="G79" s="9"/>
      <c r="H79" s="9"/>
      <c r="I79" s="9"/>
      <c r="J79" s="9"/>
    </row>
    <row r="80" spans="1:10" x14ac:dyDescent="0.2">
      <c r="A80" s="9"/>
      <c r="B80" s="9"/>
      <c r="C80" s="25"/>
      <c r="D80" s="20"/>
      <c r="E80" s="20"/>
      <c r="F80" s="9"/>
      <c r="G80" s="9"/>
      <c r="H80" s="9"/>
      <c r="I80" s="9"/>
      <c r="J80" s="9"/>
    </row>
    <row r="81" spans="1:10" x14ac:dyDescent="0.2">
      <c r="A81" s="9"/>
      <c r="B81" s="9"/>
      <c r="C81" s="25"/>
      <c r="D81" s="20"/>
      <c r="E81" s="20"/>
      <c r="F81" s="9"/>
      <c r="G81" s="9"/>
      <c r="H81" s="9"/>
      <c r="I81" s="9"/>
      <c r="J81" s="9"/>
    </row>
    <row r="82" spans="1:10" x14ac:dyDescent="0.2">
      <c r="A82" s="9"/>
      <c r="B82" s="9"/>
      <c r="C82" s="25"/>
      <c r="D82" s="20"/>
      <c r="E82" s="20"/>
      <c r="F82" s="9"/>
      <c r="G82" s="9"/>
      <c r="H82" s="9"/>
      <c r="I82" s="9"/>
      <c r="J82" s="9"/>
    </row>
    <row r="83" spans="1:10" x14ac:dyDescent="0.2">
      <c r="A83" s="9"/>
      <c r="B83" s="9"/>
      <c r="C83" s="25"/>
      <c r="D83" s="20"/>
      <c r="E83" s="20"/>
      <c r="F83" s="9"/>
      <c r="G83" s="9"/>
      <c r="H83" s="9"/>
      <c r="I83" s="9"/>
      <c r="J83" s="9"/>
    </row>
    <row r="84" spans="1:10" x14ac:dyDescent="0.2">
      <c r="A84" s="9"/>
      <c r="B84" s="9"/>
      <c r="C84" s="25"/>
      <c r="D84" s="20"/>
      <c r="E84" s="20"/>
      <c r="F84" s="9"/>
      <c r="G84" s="9"/>
      <c r="H84" s="9"/>
      <c r="I84" s="9"/>
      <c r="J84" s="9"/>
    </row>
    <row r="85" spans="1:10" x14ac:dyDescent="0.2">
      <c r="A85" s="9"/>
      <c r="B85" s="9"/>
      <c r="C85" s="25"/>
      <c r="D85" s="20"/>
      <c r="E85" s="20"/>
      <c r="F85" s="9"/>
      <c r="G85" s="9"/>
      <c r="H85" s="9"/>
      <c r="I85" s="9"/>
      <c r="J85" s="9"/>
    </row>
    <row r="86" spans="1:10" x14ac:dyDescent="0.2">
      <c r="A86" s="9"/>
      <c r="B86" s="9"/>
      <c r="C86" s="25"/>
      <c r="D86" s="20"/>
      <c r="E86" s="20"/>
      <c r="F86" s="9"/>
      <c r="G86" s="9"/>
      <c r="H86" s="9"/>
      <c r="I86" s="9"/>
      <c r="J86" s="9"/>
    </row>
    <row r="87" spans="1:10" x14ac:dyDescent="0.2">
      <c r="A87" s="9"/>
      <c r="B87" s="9"/>
      <c r="C87" s="25"/>
      <c r="D87" s="20"/>
      <c r="E87" s="20"/>
      <c r="F87" s="9"/>
      <c r="G87" s="9"/>
      <c r="H87" s="9"/>
      <c r="I87" s="9"/>
      <c r="J87" s="9"/>
    </row>
    <row r="88" spans="1:10" x14ac:dyDescent="0.2">
      <c r="A88" s="9"/>
      <c r="B88" s="9"/>
      <c r="C88" s="25"/>
      <c r="D88" s="20"/>
      <c r="E88" s="20"/>
      <c r="F88" s="9"/>
      <c r="G88" s="9"/>
      <c r="H88" s="9"/>
      <c r="I88" s="9"/>
      <c r="J88" s="9"/>
    </row>
    <row r="89" spans="1:10" x14ac:dyDescent="0.2">
      <c r="A89" s="9"/>
      <c r="B89" s="9"/>
      <c r="C89" s="25"/>
      <c r="D89" s="20"/>
      <c r="E89" s="20"/>
      <c r="F89" s="9"/>
      <c r="G89" s="9"/>
      <c r="H89" s="9"/>
      <c r="I89" s="9"/>
      <c r="J89" s="9"/>
    </row>
    <row r="90" spans="1:10" x14ac:dyDescent="0.2">
      <c r="A90" s="9"/>
      <c r="B90" s="9"/>
      <c r="C90" s="25"/>
      <c r="D90" s="20"/>
      <c r="E90" s="20"/>
      <c r="F90" s="9"/>
      <c r="G90" s="9"/>
      <c r="H90" s="9"/>
      <c r="I90" s="9"/>
      <c r="J90" s="9"/>
    </row>
    <row r="91" spans="1:10" x14ac:dyDescent="0.2">
      <c r="A91" s="9"/>
      <c r="B91" s="9"/>
      <c r="C91" s="25"/>
      <c r="D91" s="20"/>
      <c r="E91" s="20"/>
      <c r="F91" s="9"/>
      <c r="G91" s="9"/>
      <c r="H91" s="9"/>
      <c r="I91" s="9"/>
      <c r="J91" s="9"/>
    </row>
    <row r="92" spans="1:10" x14ac:dyDescent="0.2">
      <c r="A92" s="9"/>
      <c r="B92" s="9"/>
      <c r="C92" s="25"/>
      <c r="D92" s="20"/>
      <c r="E92" s="20"/>
      <c r="F92" s="9"/>
      <c r="G92" s="9"/>
      <c r="H92" s="9"/>
      <c r="I92" s="9"/>
      <c r="J92" s="9"/>
    </row>
    <row r="93" spans="1:10" x14ac:dyDescent="0.2">
      <c r="A93" s="9"/>
      <c r="B93" s="9"/>
      <c r="C93" s="25"/>
      <c r="D93" s="20"/>
      <c r="E93" s="20"/>
      <c r="F93" s="9"/>
      <c r="G93" s="9"/>
      <c r="H93" s="9"/>
      <c r="I93" s="9"/>
      <c r="J93" s="9"/>
    </row>
    <row r="94" spans="1:10" x14ac:dyDescent="0.2">
      <c r="A94" s="9"/>
      <c r="B94" s="9"/>
      <c r="C94" s="25"/>
      <c r="D94" s="20"/>
      <c r="E94" s="20"/>
      <c r="F94" s="9"/>
      <c r="G94" s="9"/>
      <c r="H94" s="9"/>
      <c r="I94" s="9"/>
      <c r="J94" s="9"/>
    </row>
    <row r="95" spans="1:10" x14ac:dyDescent="0.2">
      <c r="A95" s="9"/>
      <c r="B95" s="9"/>
      <c r="C95" s="25"/>
      <c r="D95" s="20"/>
      <c r="E95" s="20"/>
      <c r="F95" s="9"/>
      <c r="G95" s="9"/>
      <c r="H95" s="9"/>
      <c r="I95" s="9"/>
      <c r="J95" s="9"/>
    </row>
    <row r="96" spans="1:10" x14ac:dyDescent="0.2">
      <c r="A96" s="9"/>
      <c r="B96" s="9"/>
      <c r="C96" s="25"/>
      <c r="D96" s="20"/>
      <c r="E96" s="20"/>
      <c r="F96" s="9"/>
      <c r="G96" s="9"/>
      <c r="H96" s="9"/>
      <c r="I96" s="9"/>
      <c r="J96" s="9"/>
    </row>
    <row r="97" spans="1:10" x14ac:dyDescent="0.2">
      <c r="A97" s="9"/>
      <c r="B97" s="9"/>
      <c r="C97" s="25"/>
      <c r="D97" s="20"/>
      <c r="E97" s="20"/>
      <c r="F97" s="9"/>
      <c r="G97" s="9"/>
      <c r="H97" s="9"/>
      <c r="I97" s="9"/>
      <c r="J97" s="9"/>
    </row>
    <row r="98" spans="1:10" x14ac:dyDescent="0.2">
      <c r="A98" s="9"/>
      <c r="B98" s="9"/>
      <c r="C98" s="25"/>
      <c r="D98" s="20"/>
      <c r="E98" s="20"/>
      <c r="F98" s="9"/>
      <c r="G98" s="9"/>
      <c r="H98" s="9"/>
      <c r="I98" s="9"/>
      <c r="J98" s="9"/>
    </row>
    <row r="99" spans="1:10" x14ac:dyDescent="0.2">
      <c r="A99" s="9"/>
      <c r="B99" s="9"/>
      <c r="C99" s="25"/>
      <c r="D99" s="20"/>
      <c r="E99" s="20"/>
      <c r="F99" s="9"/>
      <c r="G99" s="9"/>
      <c r="H99" s="9"/>
      <c r="I99" s="9"/>
      <c r="J99" s="9"/>
    </row>
    <row r="100" spans="1:10" x14ac:dyDescent="0.2">
      <c r="A100" s="9"/>
      <c r="B100" s="9"/>
      <c r="C100" s="25"/>
      <c r="D100" s="20"/>
      <c r="E100" s="20"/>
      <c r="F100" s="9"/>
      <c r="G100" s="9"/>
      <c r="H100" s="9"/>
      <c r="I100" s="9"/>
      <c r="J100" s="9"/>
    </row>
    <row r="101" spans="1:10" x14ac:dyDescent="0.2">
      <c r="A101" s="9"/>
      <c r="B101" s="9"/>
      <c r="C101" s="25"/>
      <c r="D101" s="20"/>
      <c r="E101" s="20"/>
      <c r="F101" s="9"/>
      <c r="G101" s="9"/>
      <c r="H101" s="9"/>
      <c r="I101" s="9"/>
      <c r="J101" s="9"/>
    </row>
    <row r="102" spans="1:10" x14ac:dyDescent="0.2">
      <c r="A102" s="9"/>
      <c r="B102" s="9"/>
      <c r="C102" s="25"/>
      <c r="D102" s="20"/>
      <c r="E102" s="20"/>
      <c r="F102" s="9"/>
      <c r="G102" s="9"/>
      <c r="H102" s="9"/>
      <c r="I102" s="9"/>
      <c r="J102" s="9"/>
    </row>
    <row r="103" spans="1:10" x14ac:dyDescent="0.2">
      <c r="A103" s="9"/>
      <c r="B103" s="9"/>
      <c r="C103" s="25"/>
      <c r="D103" s="20"/>
      <c r="E103" s="20"/>
      <c r="F103" s="9"/>
      <c r="G103" s="9"/>
      <c r="H103" s="9"/>
      <c r="I103" s="9"/>
      <c r="J103" s="9"/>
    </row>
    <row r="104" spans="1:10" x14ac:dyDescent="0.2">
      <c r="A104" s="9"/>
      <c r="B104" s="9"/>
      <c r="C104" s="25"/>
      <c r="D104" s="20"/>
      <c r="E104" s="20"/>
      <c r="F104" s="9"/>
      <c r="G104" s="9"/>
      <c r="H104" s="9"/>
      <c r="I104" s="9"/>
      <c r="J104" s="9"/>
    </row>
    <row r="105" spans="1:10" x14ac:dyDescent="0.2">
      <c r="A105" s="9"/>
      <c r="B105" s="9"/>
      <c r="C105" s="25"/>
      <c r="D105" s="20"/>
      <c r="E105" s="20"/>
      <c r="F105" s="9"/>
      <c r="G105" s="9"/>
      <c r="H105" s="9"/>
      <c r="I105" s="9"/>
      <c r="J105" s="9"/>
    </row>
    <row r="106" spans="1:10" x14ac:dyDescent="0.2">
      <c r="A106" s="9"/>
      <c r="B106" s="9"/>
      <c r="C106" s="25"/>
      <c r="D106" s="20"/>
      <c r="E106" s="20"/>
      <c r="F106" s="9"/>
      <c r="G106" s="9"/>
      <c r="H106" s="9"/>
      <c r="I106" s="13"/>
      <c r="J106" s="9"/>
    </row>
    <row r="107" spans="1:10" x14ac:dyDescent="0.2">
      <c r="A107" s="9"/>
      <c r="B107" s="9"/>
      <c r="C107" s="25"/>
      <c r="D107" s="20"/>
      <c r="E107" s="20"/>
      <c r="F107" s="9"/>
      <c r="G107" s="9"/>
      <c r="H107" s="9"/>
      <c r="I107" s="9"/>
      <c r="J107" s="9"/>
    </row>
    <row r="108" spans="1:10" x14ac:dyDescent="0.2">
      <c r="A108" s="9"/>
      <c r="B108" s="9"/>
      <c r="C108" s="25"/>
      <c r="D108" s="20"/>
      <c r="E108" s="20"/>
      <c r="F108" s="9"/>
      <c r="G108" s="9"/>
      <c r="H108" s="9"/>
      <c r="I108" s="9"/>
      <c r="J108" s="9"/>
    </row>
    <row r="109" spans="1:10" x14ac:dyDescent="0.2">
      <c r="A109" s="9"/>
      <c r="B109" s="9"/>
      <c r="C109" s="25"/>
      <c r="D109" s="20"/>
      <c r="E109" s="20"/>
      <c r="F109" s="9"/>
      <c r="G109" s="9"/>
      <c r="H109" s="9"/>
      <c r="I109" s="9"/>
      <c r="J109" s="9"/>
    </row>
    <row r="110" spans="1:10" x14ac:dyDescent="0.2">
      <c r="A110" s="9"/>
      <c r="B110" s="9"/>
      <c r="C110" s="25"/>
      <c r="D110" s="20"/>
      <c r="E110" s="20"/>
      <c r="F110" s="9"/>
      <c r="G110" s="9"/>
      <c r="H110" s="9"/>
      <c r="I110" s="9"/>
      <c r="J110" s="9"/>
    </row>
    <row r="111" spans="1:10" x14ac:dyDescent="0.2">
      <c r="A111" s="10"/>
      <c r="B111" s="10"/>
      <c r="C111" s="26"/>
      <c r="D111" s="21"/>
      <c r="E111" s="21"/>
      <c r="F111" s="10"/>
      <c r="G111" s="10"/>
      <c r="H111" s="10"/>
      <c r="I111" s="10"/>
      <c r="J111" s="10"/>
    </row>
    <row r="112" spans="1:10" x14ac:dyDescent="0.2">
      <c r="A112" s="9"/>
      <c r="B112" s="9"/>
      <c r="C112" s="25"/>
      <c r="D112" s="20"/>
      <c r="E112" s="20"/>
      <c r="F112" s="9"/>
      <c r="G112" s="9"/>
      <c r="H112" s="9"/>
      <c r="I112" s="9"/>
      <c r="J112" s="9"/>
    </row>
    <row r="113" spans="1:10" x14ac:dyDescent="0.2">
      <c r="A113" s="10"/>
      <c r="B113" s="10"/>
      <c r="C113" s="26"/>
      <c r="D113" s="21"/>
      <c r="E113" s="21"/>
      <c r="F113" s="10"/>
      <c r="G113" s="10"/>
      <c r="H113" s="10"/>
      <c r="I113" s="10"/>
      <c r="J113" s="10"/>
    </row>
    <row r="114" spans="1:10" x14ac:dyDescent="0.2">
      <c r="A114" s="10"/>
      <c r="B114" s="10"/>
      <c r="C114" s="26"/>
      <c r="D114" s="21"/>
      <c r="E114" s="21"/>
      <c r="F114" s="10"/>
      <c r="G114" s="10"/>
      <c r="H114" s="10"/>
      <c r="I114" s="10"/>
      <c r="J114" s="10"/>
    </row>
    <row r="115" spans="1:10" x14ac:dyDescent="0.2">
      <c r="A115" s="10"/>
      <c r="B115" s="10"/>
      <c r="C115" s="26"/>
      <c r="D115" s="21"/>
      <c r="E115" s="21"/>
      <c r="F115" s="10"/>
      <c r="G115" s="10"/>
      <c r="H115" s="10"/>
      <c r="I115" s="10"/>
      <c r="J115" s="10"/>
    </row>
    <row r="116" spans="1:10" x14ac:dyDescent="0.2">
      <c r="A116" s="9"/>
      <c r="B116" s="9"/>
      <c r="C116" s="25"/>
      <c r="D116" s="20"/>
      <c r="E116" s="20"/>
      <c r="F116" s="9"/>
      <c r="G116" s="9"/>
      <c r="H116" s="9"/>
      <c r="I116" s="9"/>
      <c r="J116" s="9"/>
    </row>
    <row r="117" spans="1:10" x14ac:dyDescent="0.2">
      <c r="A117" s="10"/>
      <c r="B117" s="10"/>
      <c r="C117" s="26"/>
      <c r="D117" s="21"/>
      <c r="E117" s="21"/>
      <c r="F117" s="10"/>
      <c r="G117" s="10"/>
      <c r="H117" s="10"/>
      <c r="I117" s="10"/>
      <c r="J117" s="10"/>
    </row>
    <row r="118" spans="1:10" x14ac:dyDescent="0.2">
      <c r="A118" s="9"/>
      <c r="B118" s="9"/>
      <c r="C118" s="25"/>
      <c r="D118" s="20"/>
      <c r="E118" s="20"/>
      <c r="F118" s="9"/>
      <c r="G118" s="9"/>
      <c r="H118" s="9"/>
      <c r="I118" s="9"/>
      <c r="J118" s="9"/>
    </row>
    <row r="119" spans="1:10" x14ac:dyDescent="0.2">
      <c r="A119" s="9"/>
      <c r="B119" s="9"/>
      <c r="C119" s="25"/>
      <c r="D119" s="20"/>
      <c r="E119" s="20"/>
      <c r="F119" s="9"/>
      <c r="G119" s="9"/>
      <c r="H119" s="9"/>
      <c r="I119" s="9"/>
      <c r="J119" s="9"/>
    </row>
    <row r="120" spans="1:10" x14ac:dyDescent="0.2">
      <c r="A120" s="10"/>
      <c r="B120" s="10"/>
      <c r="C120" s="26"/>
      <c r="D120" s="21"/>
      <c r="E120" s="21"/>
      <c r="F120" s="10"/>
      <c r="G120" s="10"/>
      <c r="H120" s="10"/>
      <c r="I120" s="10"/>
      <c r="J120" s="10"/>
    </row>
    <row r="121" spans="1:10" x14ac:dyDescent="0.2">
      <c r="A121" s="10"/>
      <c r="B121" s="10"/>
      <c r="C121" s="26"/>
      <c r="D121" s="21"/>
      <c r="E121" s="21"/>
      <c r="F121" s="10"/>
      <c r="G121" s="10"/>
      <c r="H121" s="10"/>
      <c r="I121" s="10"/>
      <c r="J121" s="10"/>
    </row>
    <row r="122" spans="1:10" x14ac:dyDescent="0.2">
      <c r="A122" s="10"/>
      <c r="B122" s="10"/>
      <c r="C122" s="26"/>
      <c r="D122" s="21"/>
      <c r="E122" s="21"/>
      <c r="F122" s="10"/>
      <c r="G122" s="10"/>
      <c r="H122" s="10"/>
      <c r="I122" s="10"/>
      <c r="J122" s="10"/>
    </row>
    <row r="123" spans="1:10" x14ac:dyDescent="0.2">
      <c r="A123" s="10"/>
      <c r="B123" s="10"/>
      <c r="C123" s="26"/>
      <c r="D123" s="21"/>
      <c r="E123" s="21"/>
      <c r="F123" s="10"/>
      <c r="G123" s="10"/>
      <c r="H123" s="10"/>
      <c r="I123" s="10"/>
      <c r="J123" s="10"/>
    </row>
    <row r="124" spans="1:10" x14ac:dyDescent="0.2">
      <c r="A124" s="9"/>
      <c r="B124" s="9"/>
      <c r="C124" s="25"/>
      <c r="D124" s="20"/>
      <c r="E124" s="20"/>
      <c r="F124" s="9"/>
      <c r="G124" s="9"/>
      <c r="H124" s="9"/>
      <c r="I124" s="9"/>
      <c r="J124" s="9"/>
    </row>
    <row r="125" spans="1:10" x14ac:dyDescent="0.2">
      <c r="A125" s="9"/>
      <c r="B125" s="9"/>
      <c r="C125" s="25"/>
      <c r="D125" s="20"/>
      <c r="E125" s="20"/>
      <c r="F125" s="9"/>
      <c r="G125" s="9"/>
      <c r="H125" s="9"/>
      <c r="I125" s="9"/>
      <c r="J125" s="9"/>
    </row>
    <row r="126" spans="1:10" x14ac:dyDescent="0.2">
      <c r="A126" s="10"/>
      <c r="B126" s="10"/>
      <c r="C126" s="26"/>
      <c r="D126" s="21"/>
      <c r="E126" s="21"/>
      <c r="F126" s="10"/>
      <c r="G126" s="10"/>
      <c r="H126" s="10"/>
      <c r="I126" s="10"/>
      <c r="J126" s="10"/>
    </row>
    <row r="127" spans="1:10" x14ac:dyDescent="0.2">
      <c r="A127" s="9"/>
      <c r="B127" s="9"/>
      <c r="C127" s="25"/>
      <c r="D127" s="20"/>
      <c r="E127" s="20"/>
      <c r="F127" s="9"/>
      <c r="G127" s="9"/>
      <c r="H127" s="9"/>
      <c r="I127" s="9"/>
      <c r="J127" s="9"/>
    </row>
    <row r="128" spans="1:10" x14ac:dyDescent="0.2">
      <c r="A128" s="9"/>
      <c r="B128" s="9"/>
      <c r="C128" s="25"/>
      <c r="D128" s="20"/>
      <c r="E128" s="20"/>
      <c r="F128" s="9"/>
      <c r="G128" s="9"/>
      <c r="H128" s="9"/>
      <c r="I128" s="9"/>
      <c r="J128" s="9"/>
    </row>
    <row r="129" spans="1:10" x14ac:dyDescent="0.2">
      <c r="A129" s="10"/>
      <c r="B129" s="10"/>
      <c r="C129" s="26"/>
      <c r="D129" s="21"/>
      <c r="E129" s="21"/>
      <c r="F129" s="10"/>
      <c r="G129" s="10"/>
      <c r="H129" s="10"/>
      <c r="I129" s="10"/>
      <c r="J129" s="10"/>
    </row>
    <row r="130" spans="1:10" x14ac:dyDescent="0.2">
      <c r="A130" s="9"/>
      <c r="B130" s="9"/>
      <c r="C130" s="25"/>
      <c r="D130" s="20"/>
      <c r="E130" s="20"/>
      <c r="F130" s="9"/>
      <c r="G130" s="9"/>
      <c r="H130" s="9"/>
      <c r="I130" s="9"/>
      <c r="J130" s="9"/>
    </row>
    <row r="131" spans="1:10" x14ac:dyDescent="0.2">
      <c r="A131" s="9"/>
      <c r="B131" s="9"/>
      <c r="C131" s="25"/>
      <c r="D131" s="20"/>
      <c r="E131" s="20"/>
      <c r="F131" s="9"/>
      <c r="G131" s="9"/>
      <c r="H131" s="9"/>
      <c r="I131" s="9"/>
      <c r="J131" s="9"/>
    </row>
    <row r="132" spans="1:10" x14ac:dyDescent="0.2">
      <c r="A132" s="9"/>
      <c r="B132" s="9"/>
      <c r="C132" s="25"/>
      <c r="D132" s="20"/>
      <c r="E132" s="20"/>
      <c r="F132" s="9"/>
      <c r="G132" s="9"/>
      <c r="H132" s="9"/>
      <c r="I132" s="9"/>
      <c r="J132" s="9"/>
    </row>
    <row r="133" spans="1:10" x14ac:dyDescent="0.2">
      <c r="A133" s="9"/>
      <c r="B133" s="9"/>
      <c r="C133" s="25"/>
      <c r="D133" s="20"/>
      <c r="E133" s="20"/>
      <c r="F133" s="9"/>
      <c r="G133" s="9"/>
      <c r="H133" s="9"/>
      <c r="I133" s="9"/>
      <c r="J133" s="9"/>
    </row>
    <row r="134" spans="1:10" x14ac:dyDescent="0.2">
      <c r="A134" s="9"/>
      <c r="B134" s="9"/>
      <c r="C134" s="25"/>
      <c r="D134" s="20"/>
      <c r="E134" s="20"/>
      <c r="F134" s="9"/>
      <c r="G134" s="9"/>
      <c r="H134" s="9"/>
      <c r="I134" s="9"/>
      <c r="J134" s="9"/>
    </row>
    <row r="135" spans="1:10" x14ac:dyDescent="0.2">
      <c r="A135" s="10"/>
      <c r="B135" s="10"/>
      <c r="C135" s="26"/>
      <c r="D135" s="21"/>
      <c r="E135" s="21"/>
      <c r="F135" s="10"/>
      <c r="G135" s="10"/>
      <c r="H135" s="10"/>
      <c r="I135" s="10"/>
      <c r="J135" s="10"/>
    </row>
    <row r="136" spans="1:10" x14ac:dyDescent="0.2">
      <c r="A136" s="9"/>
      <c r="B136" s="9"/>
      <c r="C136" s="25"/>
      <c r="D136" s="20"/>
      <c r="E136" s="20"/>
      <c r="F136" s="9"/>
      <c r="G136" s="9"/>
      <c r="H136" s="9"/>
      <c r="I136" s="9"/>
      <c r="J136" s="9"/>
    </row>
    <row r="137" spans="1:10" x14ac:dyDescent="0.2">
      <c r="A137" s="9"/>
      <c r="B137" s="9"/>
      <c r="C137" s="25"/>
      <c r="D137" s="20"/>
      <c r="E137" s="20"/>
      <c r="F137" s="9"/>
      <c r="G137" s="9"/>
      <c r="H137" s="9"/>
      <c r="I137" s="9"/>
      <c r="J137" s="9"/>
    </row>
    <row r="138" spans="1:10" x14ac:dyDescent="0.2">
      <c r="A138" s="10"/>
      <c r="B138" s="10"/>
      <c r="C138" s="26"/>
      <c r="D138" s="21"/>
      <c r="E138" s="21"/>
      <c r="F138" s="10"/>
      <c r="G138" s="10"/>
      <c r="H138" s="10"/>
      <c r="I138" s="10"/>
      <c r="J138" s="10"/>
    </row>
    <row r="139" spans="1:10" x14ac:dyDescent="0.2">
      <c r="A139" s="9"/>
      <c r="B139" s="9"/>
      <c r="C139" s="25"/>
      <c r="D139" s="20"/>
      <c r="E139" s="20"/>
      <c r="F139" s="9"/>
      <c r="G139" s="9"/>
      <c r="H139" s="9"/>
      <c r="I139" s="9"/>
      <c r="J139" s="9"/>
    </row>
    <row r="140" spans="1:10" x14ac:dyDescent="0.2">
      <c r="A140" s="9"/>
      <c r="B140" s="9"/>
      <c r="C140" s="25"/>
      <c r="D140" s="20"/>
      <c r="E140" s="20"/>
      <c r="F140" s="9"/>
      <c r="G140" s="9"/>
      <c r="H140" s="9"/>
      <c r="I140" s="9"/>
      <c r="J140" s="9"/>
    </row>
    <row r="141" spans="1:10" x14ac:dyDescent="0.2">
      <c r="A141" s="9"/>
      <c r="B141" s="9"/>
      <c r="C141" s="25"/>
      <c r="D141" s="20"/>
      <c r="E141" s="20"/>
      <c r="F141" s="9"/>
      <c r="G141" s="9"/>
      <c r="H141" s="9"/>
      <c r="I141" s="9"/>
      <c r="J141" s="9"/>
    </row>
    <row r="142" spans="1:10" x14ac:dyDescent="0.2">
      <c r="A142" s="9"/>
      <c r="B142" s="9"/>
      <c r="C142" s="25"/>
      <c r="D142" s="20"/>
      <c r="E142" s="20"/>
      <c r="F142" s="9"/>
      <c r="G142" s="9"/>
      <c r="H142" s="9"/>
      <c r="I142" s="9"/>
      <c r="J142" s="9"/>
    </row>
    <row r="143" spans="1:10" x14ac:dyDescent="0.2">
      <c r="A143" s="10"/>
      <c r="B143" s="10"/>
      <c r="C143" s="26"/>
      <c r="D143" s="21"/>
      <c r="E143" s="21"/>
      <c r="F143" s="10"/>
      <c r="G143" s="10"/>
      <c r="H143" s="10"/>
      <c r="I143" s="10"/>
      <c r="J143" s="10"/>
    </row>
    <row r="144" spans="1:10" x14ac:dyDescent="0.2">
      <c r="A144" s="9"/>
      <c r="B144" s="9"/>
      <c r="C144" s="25"/>
      <c r="D144" s="20"/>
      <c r="E144" s="20"/>
      <c r="F144" s="9"/>
      <c r="G144" s="9"/>
      <c r="H144" s="9"/>
      <c r="I144" s="9"/>
      <c r="J144" s="9"/>
    </row>
    <row r="145" spans="1:10" x14ac:dyDescent="0.2">
      <c r="A145" s="10"/>
      <c r="B145" s="10"/>
      <c r="C145" s="26"/>
      <c r="D145" s="21"/>
      <c r="E145" s="21"/>
      <c r="F145" s="10"/>
      <c r="G145" s="10"/>
      <c r="H145" s="10"/>
      <c r="I145" s="10"/>
      <c r="J145" s="10"/>
    </row>
    <row r="146" spans="1:10" x14ac:dyDescent="0.2">
      <c r="A146" s="9"/>
      <c r="B146" s="9"/>
      <c r="C146" s="25"/>
      <c r="D146" s="20"/>
      <c r="E146" s="20"/>
      <c r="F146" s="9"/>
      <c r="G146" s="9"/>
      <c r="H146" s="9"/>
      <c r="I146" s="9"/>
      <c r="J146" s="9"/>
    </row>
    <row r="147" spans="1:10" x14ac:dyDescent="0.2">
      <c r="A147" s="10"/>
      <c r="B147" s="10"/>
      <c r="C147" s="26"/>
      <c r="D147" s="21"/>
      <c r="E147" s="21"/>
      <c r="F147" s="10"/>
      <c r="G147" s="10"/>
      <c r="H147" s="10"/>
      <c r="I147" s="10"/>
      <c r="J147" s="10"/>
    </row>
    <row r="148" spans="1:10" x14ac:dyDescent="0.2">
      <c r="A148" s="9"/>
      <c r="B148" s="9"/>
      <c r="C148" s="25"/>
      <c r="D148" s="20"/>
      <c r="E148" s="20"/>
      <c r="F148" s="9"/>
      <c r="G148" s="9"/>
      <c r="H148" s="9"/>
      <c r="I148" s="9"/>
      <c r="J148" s="9"/>
    </row>
    <row r="149" spans="1:10" x14ac:dyDescent="0.2">
      <c r="A149" s="9"/>
      <c r="B149" s="9"/>
      <c r="C149" s="25"/>
      <c r="D149" s="20"/>
      <c r="E149" s="20"/>
      <c r="F149" s="9"/>
      <c r="G149" s="9"/>
      <c r="H149" s="9"/>
      <c r="I149" s="9"/>
      <c r="J149" s="9"/>
    </row>
    <row r="150" spans="1:10" x14ac:dyDescent="0.2">
      <c r="A150" s="10"/>
      <c r="B150" s="10"/>
      <c r="C150" s="26"/>
      <c r="D150" s="21"/>
      <c r="E150" s="21"/>
      <c r="F150" s="10"/>
      <c r="G150" s="10"/>
      <c r="H150" s="10"/>
      <c r="I150" s="10"/>
      <c r="J150" s="10"/>
    </row>
    <row r="151" spans="1:10" x14ac:dyDescent="0.2">
      <c r="A151" s="9"/>
      <c r="B151" s="9"/>
      <c r="C151" s="25"/>
      <c r="D151" s="20"/>
      <c r="E151" s="20"/>
      <c r="F151" s="9"/>
      <c r="G151" s="9"/>
      <c r="H151" s="9"/>
      <c r="I151" s="9"/>
      <c r="J151" s="9"/>
    </row>
    <row r="152" spans="1:10" x14ac:dyDescent="0.2">
      <c r="A152" s="9"/>
      <c r="B152" s="9"/>
      <c r="C152" s="25"/>
      <c r="D152" s="20"/>
      <c r="E152" s="20"/>
      <c r="F152" s="9"/>
      <c r="G152" s="9"/>
      <c r="H152" s="9"/>
      <c r="I152" s="9"/>
      <c r="J152" s="9"/>
    </row>
    <row r="153" spans="1:10" x14ac:dyDescent="0.2">
      <c r="A153" s="9"/>
      <c r="B153" s="9"/>
      <c r="C153" s="25"/>
      <c r="D153" s="20"/>
      <c r="E153" s="20"/>
      <c r="F153" s="9"/>
      <c r="G153" s="9"/>
      <c r="H153" s="9"/>
      <c r="I153" s="9"/>
      <c r="J153" s="9"/>
    </row>
    <row r="154" spans="1:10" x14ac:dyDescent="0.2">
      <c r="A154" s="9"/>
      <c r="B154" s="9"/>
      <c r="C154" s="25"/>
      <c r="D154" s="20"/>
      <c r="E154" s="20"/>
      <c r="F154" s="9"/>
      <c r="G154" s="9"/>
      <c r="H154" s="9"/>
      <c r="I154" s="9"/>
      <c r="J154" s="9"/>
    </row>
    <row r="155" spans="1:10" x14ac:dyDescent="0.2">
      <c r="A155" s="9"/>
      <c r="B155" s="9"/>
      <c r="C155" s="25"/>
      <c r="D155" s="20"/>
      <c r="E155" s="20"/>
      <c r="F155" s="9"/>
      <c r="G155" s="9"/>
      <c r="H155" s="9"/>
      <c r="I155" s="9"/>
      <c r="J155" s="9"/>
    </row>
    <row r="156" spans="1:10" x14ac:dyDescent="0.2">
      <c r="A156" s="9"/>
      <c r="B156" s="9"/>
      <c r="C156" s="25"/>
      <c r="D156" s="20"/>
      <c r="E156" s="20"/>
      <c r="F156" s="9"/>
      <c r="G156" s="9"/>
      <c r="H156" s="9"/>
      <c r="I156" s="9"/>
      <c r="J156" s="9"/>
    </row>
    <row r="157" spans="1:10" x14ac:dyDescent="0.2">
      <c r="A157" s="9"/>
      <c r="B157" s="9"/>
      <c r="C157" s="25"/>
      <c r="D157" s="20"/>
      <c r="E157" s="20"/>
      <c r="F157" s="9"/>
      <c r="G157" s="9"/>
      <c r="H157" s="9"/>
      <c r="I157" s="9"/>
      <c r="J157" s="9"/>
    </row>
    <row r="158" spans="1:10" x14ac:dyDescent="0.2">
      <c r="A158" s="9"/>
      <c r="B158" s="9"/>
      <c r="C158" s="25"/>
      <c r="D158" s="20"/>
      <c r="E158" s="20"/>
      <c r="F158" s="9"/>
      <c r="G158" s="9"/>
      <c r="H158" s="9"/>
      <c r="I158" s="9"/>
      <c r="J158" s="9"/>
    </row>
    <row r="159" spans="1:10" x14ac:dyDescent="0.2">
      <c r="A159" s="9"/>
      <c r="B159" s="9"/>
      <c r="C159" s="25"/>
      <c r="D159" s="20"/>
      <c r="E159" s="20"/>
      <c r="F159" s="9"/>
      <c r="G159" s="9"/>
      <c r="H159" s="9"/>
      <c r="I159" s="9"/>
      <c r="J159" s="9"/>
    </row>
    <row r="160" spans="1:10" x14ac:dyDescent="0.2">
      <c r="A160" s="9"/>
      <c r="B160" s="9"/>
      <c r="C160" s="25"/>
      <c r="D160" s="20"/>
      <c r="E160" s="20"/>
      <c r="F160" s="9"/>
      <c r="G160" s="9"/>
      <c r="H160" s="9"/>
      <c r="I160" s="9"/>
      <c r="J160" s="9"/>
    </row>
    <row r="161" spans="1:10" x14ac:dyDescent="0.2">
      <c r="A161" s="9"/>
      <c r="B161" s="9"/>
      <c r="C161" s="25"/>
      <c r="D161" s="20"/>
      <c r="E161" s="20"/>
      <c r="F161" s="9"/>
      <c r="G161" s="9"/>
      <c r="H161" s="9"/>
      <c r="I161" s="9"/>
      <c r="J161" s="9"/>
    </row>
    <row r="162" spans="1:10" x14ac:dyDescent="0.2">
      <c r="A162" s="9"/>
      <c r="B162" s="9"/>
      <c r="C162" s="25"/>
      <c r="D162" s="20"/>
      <c r="E162" s="20"/>
      <c r="F162" s="9"/>
      <c r="G162" s="9"/>
      <c r="H162" s="9"/>
      <c r="I162" s="9"/>
      <c r="J162" s="9"/>
    </row>
    <row r="163" spans="1:10" x14ac:dyDescent="0.2">
      <c r="A163" s="9"/>
      <c r="B163" s="9"/>
      <c r="C163" s="25"/>
      <c r="D163" s="20"/>
      <c r="E163" s="20"/>
      <c r="F163" s="9"/>
      <c r="G163" s="9"/>
      <c r="H163" s="9"/>
      <c r="I163" s="9"/>
      <c r="J163" s="9"/>
    </row>
    <row r="164" spans="1:10" x14ac:dyDescent="0.2">
      <c r="A164" s="9"/>
      <c r="B164" s="9"/>
      <c r="C164" s="25"/>
      <c r="D164" s="20"/>
      <c r="E164" s="20"/>
      <c r="F164" s="9"/>
      <c r="G164" s="9"/>
      <c r="H164" s="9"/>
      <c r="I164" s="9"/>
      <c r="J164" s="9"/>
    </row>
    <row r="165" spans="1:10" x14ac:dyDescent="0.2">
      <c r="A165" s="9"/>
      <c r="B165" s="13"/>
      <c r="C165" s="27"/>
      <c r="D165" s="22"/>
      <c r="E165" s="22"/>
      <c r="F165" s="13"/>
      <c r="G165" s="13"/>
      <c r="H165" s="13"/>
      <c r="I165" s="13"/>
      <c r="J165" s="9"/>
    </row>
    <row r="166" spans="1:10" x14ac:dyDescent="0.2">
      <c r="A166" s="9"/>
      <c r="B166" s="13"/>
      <c r="C166" s="27"/>
      <c r="D166" s="22"/>
      <c r="E166" s="22"/>
      <c r="F166" s="13"/>
      <c r="G166" s="13"/>
      <c r="H166" s="13"/>
      <c r="I166" s="13"/>
      <c r="J166" s="9"/>
    </row>
    <row r="167" spans="1:10" x14ac:dyDescent="0.2">
      <c r="A167" s="9"/>
      <c r="B167" s="13"/>
      <c r="C167" s="27"/>
      <c r="D167" s="22"/>
      <c r="E167" s="22"/>
      <c r="F167" s="13"/>
      <c r="G167" s="13"/>
      <c r="H167" s="13"/>
      <c r="I167" s="13"/>
      <c r="J167" s="9"/>
    </row>
    <row r="168" spans="1:10" x14ac:dyDescent="0.2">
      <c r="A168" s="9"/>
      <c r="B168" s="13"/>
      <c r="C168" s="27"/>
      <c r="D168" s="22"/>
      <c r="E168" s="22"/>
      <c r="F168" s="13"/>
      <c r="G168" s="13"/>
      <c r="H168" s="13"/>
      <c r="I168" s="13"/>
      <c r="J168" s="9"/>
    </row>
    <row r="169" spans="1:10" x14ac:dyDescent="0.2">
      <c r="A169" s="9"/>
      <c r="B169" s="14"/>
      <c r="C169" s="27"/>
      <c r="D169" s="22"/>
      <c r="E169" s="22"/>
      <c r="F169" s="14"/>
      <c r="G169" s="14"/>
      <c r="H169" s="14"/>
      <c r="I169" s="14"/>
      <c r="J169" s="9"/>
    </row>
    <row r="170" spans="1:10" x14ac:dyDescent="0.2">
      <c r="A170" s="9"/>
      <c r="B170" s="14"/>
      <c r="C170" s="27"/>
      <c r="D170" s="22"/>
      <c r="E170" s="22"/>
      <c r="F170" s="14"/>
      <c r="G170" s="14"/>
      <c r="H170" s="14"/>
      <c r="I170" s="14"/>
      <c r="J170" s="9"/>
    </row>
    <row r="171" spans="1:10" x14ac:dyDescent="0.2">
      <c r="A171" s="9"/>
      <c r="B171" s="13"/>
      <c r="C171" s="27"/>
      <c r="D171" s="22"/>
      <c r="E171" s="22"/>
      <c r="F171" s="13"/>
      <c r="G171" s="13"/>
      <c r="H171" s="13"/>
      <c r="I171" s="13"/>
      <c r="J171" s="9"/>
    </row>
    <row r="172" spans="1:10" x14ac:dyDescent="0.2">
      <c r="A172" s="9"/>
      <c r="B172" s="13"/>
      <c r="C172" s="27"/>
      <c r="D172" s="22"/>
      <c r="E172" s="22"/>
      <c r="F172" s="13"/>
      <c r="G172" s="13"/>
      <c r="H172" s="13"/>
      <c r="I172" s="13"/>
      <c r="J172" s="9"/>
    </row>
    <row r="173" spans="1:10" x14ac:dyDescent="0.2">
      <c r="A173" s="9"/>
      <c r="B173" s="13"/>
      <c r="C173" s="27"/>
      <c r="D173" s="22"/>
      <c r="E173" s="22"/>
      <c r="F173" s="13"/>
      <c r="G173" s="13"/>
      <c r="H173" s="13"/>
      <c r="I173" s="13"/>
      <c r="J173" s="9"/>
    </row>
    <row r="174" spans="1:10" x14ac:dyDescent="0.2">
      <c r="A174" s="9"/>
      <c r="B174" s="13"/>
      <c r="C174" s="27"/>
      <c r="D174" s="22"/>
      <c r="E174" s="22"/>
      <c r="F174" s="13"/>
      <c r="G174" s="13"/>
      <c r="H174" s="13"/>
      <c r="I174" s="13"/>
      <c r="J174" s="9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60"/>
  <sheetViews>
    <sheetView zoomScale="130" zoomScaleNormal="130" workbookViewId="0">
      <selection activeCell="D1" sqref="D1"/>
    </sheetView>
  </sheetViews>
  <sheetFormatPr baseColWidth="10" defaultColWidth="11.5703125" defaultRowHeight="12.75" x14ac:dyDescent="0.2"/>
  <cols>
    <col min="3" max="5" width="11.5703125" style="23"/>
  </cols>
  <sheetData>
    <row r="1" spans="1:1011" x14ac:dyDescent="0.2">
      <c r="A1" s="1" t="s">
        <v>0</v>
      </c>
      <c r="B1" s="1" t="s">
        <v>1</v>
      </c>
      <c r="C1" s="19"/>
      <c r="D1" s="61" t="s">
        <v>474</v>
      </c>
      <c r="E1" s="19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473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4"/>
      <c r="ALT1" s="4"/>
      <c r="ALU1" s="4"/>
      <c r="ALV1" s="4"/>
      <c r="ALW1" s="4"/>
    </row>
    <row r="2" spans="1:1011" x14ac:dyDescent="0.2">
      <c r="A2" s="10" t="s">
        <v>383</v>
      </c>
      <c r="B2" s="10" t="s">
        <v>384</v>
      </c>
      <c r="C2" s="53">
        <v>1</v>
      </c>
      <c r="D2" s="55" t="s">
        <v>385</v>
      </c>
      <c r="E2" s="53">
        <v>75</v>
      </c>
      <c r="F2" s="10" t="s">
        <v>9</v>
      </c>
      <c r="G2" s="10" t="s">
        <v>12</v>
      </c>
      <c r="H2" s="10" t="s">
        <v>27</v>
      </c>
      <c r="I2" s="10" t="s">
        <v>11</v>
      </c>
      <c r="J2" s="10" t="s">
        <v>386</v>
      </c>
    </row>
    <row r="3" spans="1:1011" x14ac:dyDescent="0.2">
      <c r="A3" s="10" t="s">
        <v>383</v>
      </c>
      <c r="B3" s="10" t="s">
        <v>387</v>
      </c>
      <c r="C3" s="55">
        <f>C2+1</f>
        <v>2</v>
      </c>
      <c r="D3" s="55" t="s">
        <v>388</v>
      </c>
      <c r="E3" s="53">
        <v>80</v>
      </c>
      <c r="F3" s="10" t="s">
        <v>22</v>
      </c>
      <c r="G3" s="10" t="s">
        <v>12</v>
      </c>
      <c r="H3" s="10" t="s">
        <v>27</v>
      </c>
      <c r="I3" s="10" t="s">
        <v>23</v>
      </c>
      <c r="J3" s="10" t="s">
        <v>128</v>
      </c>
    </row>
    <row r="4" spans="1:1011" x14ac:dyDescent="0.2">
      <c r="A4" s="10" t="s">
        <v>389</v>
      </c>
      <c r="B4" s="10" t="s">
        <v>390</v>
      </c>
      <c r="C4" s="55">
        <f t="shared" ref="C4:C60" si="0">C3+1</f>
        <v>3</v>
      </c>
      <c r="D4" s="32">
        <v>6040</v>
      </c>
      <c r="E4" s="32">
        <v>75</v>
      </c>
      <c r="F4" s="10" t="s">
        <v>22</v>
      </c>
      <c r="G4" s="10" t="s">
        <v>12</v>
      </c>
      <c r="H4" s="10" t="s">
        <v>27</v>
      </c>
      <c r="I4" s="10" t="s">
        <v>23</v>
      </c>
      <c r="J4" s="10" t="s">
        <v>246</v>
      </c>
    </row>
    <row r="5" spans="1:1011" x14ac:dyDescent="0.2">
      <c r="A5" s="10" t="s">
        <v>391</v>
      </c>
      <c r="B5" s="10" t="s">
        <v>392</v>
      </c>
      <c r="C5" s="55">
        <f t="shared" si="0"/>
        <v>4</v>
      </c>
      <c r="D5" s="54">
        <v>5945</v>
      </c>
      <c r="E5" s="54">
        <v>55</v>
      </c>
      <c r="F5" s="10" t="s">
        <v>22</v>
      </c>
      <c r="G5" s="10" t="s">
        <v>12</v>
      </c>
      <c r="H5" s="10" t="s">
        <v>27</v>
      </c>
      <c r="I5" s="10" t="s">
        <v>23</v>
      </c>
      <c r="J5" s="10" t="s">
        <v>13</v>
      </c>
    </row>
    <row r="6" spans="1:1011" x14ac:dyDescent="0.2">
      <c r="A6" s="10" t="s">
        <v>393</v>
      </c>
      <c r="B6" s="10" t="s">
        <v>394</v>
      </c>
      <c r="C6" s="55">
        <f t="shared" si="0"/>
        <v>5</v>
      </c>
      <c r="D6" s="32">
        <v>5820</v>
      </c>
      <c r="E6" s="32">
        <v>240</v>
      </c>
      <c r="F6" s="10" t="s">
        <v>9</v>
      </c>
      <c r="G6" s="10" t="s">
        <v>16</v>
      </c>
      <c r="H6" s="10" t="s">
        <v>10</v>
      </c>
      <c r="I6" s="10" t="s">
        <v>11</v>
      </c>
      <c r="J6" s="10" t="s">
        <v>13</v>
      </c>
    </row>
    <row r="7" spans="1:1011" x14ac:dyDescent="0.2">
      <c r="A7" s="10" t="s">
        <v>395</v>
      </c>
      <c r="B7" s="10" t="s">
        <v>396</v>
      </c>
      <c r="C7" s="55">
        <f t="shared" si="0"/>
        <v>6</v>
      </c>
      <c r="D7" s="54">
        <v>5820</v>
      </c>
      <c r="E7" s="54">
        <v>70</v>
      </c>
      <c r="F7" s="10" t="s">
        <v>9</v>
      </c>
      <c r="G7" s="10" t="s">
        <v>13</v>
      </c>
      <c r="H7" s="10" t="s">
        <v>10</v>
      </c>
      <c r="I7" s="10" t="s">
        <v>11</v>
      </c>
      <c r="J7" s="10" t="s">
        <v>13</v>
      </c>
    </row>
    <row r="8" spans="1:1011" x14ac:dyDescent="0.2">
      <c r="A8" s="10" t="s">
        <v>397</v>
      </c>
      <c r="B8" s="10" t="s">
        <v>398</v>
      </c>
      <c r="C8" s="55">
        <f t="shared" si="0"/>
        <v>7</v>
      </c>
      <c r="D8" s="32">
        <v>5810</v>
      </c>
      <c r="E8" s="32">
        <v>170</v>
      </c>
      <c r="F8" s="10" t="s">
        <v>9</v>
      </c>
      <c r="G8" s="10" t="s">
        <v>13</v>
      </c>
      <c r="H8" s="10" t="s">
        <v>13</v>
      </c>
      <c r="I8" s="10" t="s">
        <v>321</v>
      </c>
      <c r="J8" s="10" t="s">
        <v>399</v>
      </c>
    </row>
    <row r="9" spans="1:1011" x14ac:dyDescent="0.2">
      <c r="A9" s="10" t="s">
        <v>400</v>
      </c>
      <c r="B9" s="10" t="s">
        <v>401</v>
      </c>
      <c r="C9" s="55">
        <f t="shared" si="0"/>
        <v>8</v>
      </c>
      <c r="D9" s="32">
        <v>5810</v>
      </c>
      <c r="E9" s="32">
        <v>290</v>
      </c>
      <c r="F9" s="10" t="s">
        <v>9</v>
      </c>
      <c r="G9" s="10" t="s">
        <v>13</v>
      </c>
      <c r="H9" s="10" t="s">
        <v>10</v>
      </c>
      <c r="I9" s="10" t="s">
        <v>11</v>
      </c>
      <c r="J9" s="10" t="s">
        <v>13</v>
      </c>
    </row>
    <row r="10" spans="1:1011" x14ac:dyDescent="0.2">
      <c r="A10" s="10" t="s">
        <v>402</v>
      </c>
      <c r="B10" s="10" t="s">
        <v>403</v>
      </c>
      <c r="C10" s="55">
        <f t="shared" si="0"/>
        <v>9</v>
      </c>
      <c r="D10" s="54">
        <v>5790</v>
      </c>
      <c r="E10" s="54">
        <v>90</v>
      </c>
      <c r="F10" s="10" t="s">
        <v>9</v>
      </c>
      <c r="G10" s="10" t="s">
        <v>13</v>
      </c>
      <c r="H10" s="10" t="s">
        <v>10</v>
      </c>
      <c r="I10" s="10" t="s">
        <v>11</v>
      </c>
      <c r="J10" s="10" t="s">
        <v>13</v>
      </c>
    </row>
    <row r="11" spans="1:1011" x14ac:dyDescent="0.2">
      <c r="A11" s="10" t="s">
        <v>389</v>
      </c>
      <c r="B11" s="10" t="s">
        <v>404</v>
      </c>
      <c r="C11" s="55">
        <f t="shared" si="0"/>
        <v>10</v>
      </c>
      <c r="D11" s="32">
        <v>5755</v>
      </c>
      <c r="E11" s="32">
        <v>65</v>
      </c>
      <c r="F11" s="10" t="s">
        <v>22</v>
      </c>
      <c r="G11" s="10" t="s">
        <v>12</v>
      </c>
      <c r="H11" s="10" t="s">
        <v>27</v>
      </c>
      <c r="I11" s="10" t="s">
        <v>23</v>
      </c>
      <c r="J11" s="10" t="s">
        <v>246</v>
      </c>
    </row>
    <row r="12" spans="1:1011" x14ac:dyDescent="0.2">
      <c r="A12" s="10" t="s">
        <v>405</v>
      </c>
      <c r="B12" s="10" t="s">
        <v>406</v>
      </c>
      <c r="C12" s="55">
        <f t="shared" si="0"/>
        <v>11</v>
      </c>
      <c r="D12" s="54">
        <v>5750</v>
      </c>
      <c r="E12" s="54">
        <v>40</v>
      </c>
      <c r="F12" s="10" t="s">
        <v>9</v>
      </c>
      <c r="G12" s="10" t="s">
        <v>12</v>
      </c>
      <c r="H12" s="10" t="s">
        <v>27</v>
      </c>
      <c r="I12" s="10" t="s">
        <v>11</v>
      </c>
      <c r="J12" s="10" t="s">
        <v>13</v>
      </c>
    </row>
    <row r="13" spans="1:1011" x14ac:dyDescent="0.2">
      <c r="A13" s="10" t="s">
        <v>407</v>
      </c>
      <c r="B13" s="10" t="s">
        <v>408</v>
      </c>
      <c r="C13" s="55">
        <f t="shared" si="0"/>
        <v>12</v>
      </c>
      <c r="D13" s="54">
        <v>5743</v>
      </c>
      <c r="E13" s="54">
        <v>111</v>
      </c>
      <c r="F13" s="10" t="s">
        <v>22</v>
      </c>
      <c r="G13" s="10" t="s">
        <v>13</v>
      </c>
      <c r="H13" s="10" t="s">
        <v>27</v>
      </c>
      <c r="I13" s="10" t="s">
        <v>23</v>
      </c>
      <c r="J13" s="10" t="s">
        <v>13</v>
      </c>
    </row>
    <row r="14" spans="1:1011" x14ac:dyDescent="0.2">
      <c r="A14" s="10" t="s">
        <v>402</v>
      </c>
      <c r="B14" s="10" t="s">
        <v>409</v>
      </c>
      <c r="C14" s="55">
        <f t="shared" si="0"/>
        <v>13</v>
      </c>
      <c r="D14" s="54">
        <v>5690</v>
      </c>
      <c r="E14" s="54">
        <v>50</v>
      </c>
      <c r="F14" s="10" t="s">
        <v>9</v>
      </c>
      <c r="G14" s="10" t="s">
        <v>13</v>
      </c>
      <c r="H14" s="10" t="s">
        <v>27</v>
      </c>
      <c r="I14" s="10" t="s">
        <v>11</v>
      </c>
      <c r="J14" s="10" t="s">
        <v>13</v>
      </c>
    </row>
    <row r="15" spans="1:1011" x14ac:dyDescent="0.2">
      <c r="A15" s="10" t="s">
        <v>393</v>
      </c>
      <c r="B15" s="10" t="s">
        <v>410</v>
      </c>
      <c r="C15" s="55">
        <f t="shared" si="0"/>
        <v>14</v>
      </c>
      <c r="D15" s="32">
        <v>5630</v>
      </c>
      <c r="E15" s="32">
        <v>100</v>
      </c>
      <c r="F15" s="10" t="s">
        <v>9</v>
      </c>
      <c r="G15" s="10" t="s">
        <v>16</v>
      </c>
      <c r="H15" s="10" t="s">
        <v>10</v>
      </c>
      <c r="I15" s="10" t="s">
        <v>11</v>
      </c>
      <c r="J15" s="10" t="s">
        <v>13</v>
      </c>
    </row>
    <row r="16" spans="1:1011" x14ac:dyDescent="0.2">
      <c r="A16" s="10" t="s">
        <v>402</v>
      </c>
      <c r="B16" s="10" t="s">
        <v>411</v>
      </c>
      <c r="C16" s="55">
        <f t="shared" si="0"/>
        <v>15</v>
      </c>
      <c r="D16" s="54">
        <v>5570</v>
      </c>
      <c r="E16" s="54">
        <v>50</v>
      </c>
      <c r="F16" s="10" t="s">
        <v>9</v>
      </c>
      <c r="G16" s="10" t="s">
        <v>13</v>
      </c>
      <c r="H16" s="10" t="s">
        <v>27</v>
      </c>
      <c r="I16" s="10" t="s">
        <v>11</v>
      </c>
      <c r="J16" s="10" t="s">
        <v>13</v>
      </c>
    </row>
    <row r="17" spans="1:10" x14ac:dyDescent="0.2">
      <c r="A17" s="10" t="s">
        <v>402</v>
      </c>
      <c r="B17" s="10" t="s">
        <v>412</v>
      </c>
      <c r="C17" s="55">
        <f t="shared" si="0"/>
        <v>16</v>
      </c>
      <c r="D17" s="54">
        <v>5550</v>
      </c>
      <c r="E17" s="54">
        <v>40</v>
      </c>
      <c r="F17" s="10" t="s">
        <v>22</v>
      </c>
      <c r="G17" s="10" t="s">
        <v>12</v>
      </c>
      <c r="H17" s="10" t="s">
        <v>27</v>
      </c>
      <c r="I17" s="10" t="s">
        <v>65</v>
      </c>
      <c r="J17" s="10" t="s">
        <v>106</v>
      </c>
    </row>
    <row r="18" spans="1:10" x14ac:dyDescent="0.2">
      <c r="A18" s="10" t="s">
        <v>402</v>
      </c>
      <c r="B18" s="10" t="s">
        <v>413</v>
      </c>
      <c r="C18" s="55">
        <f t="shared" si="0"/>
        <v>17</v>
      </c>
      <c r="D18" s="54">
        <v>5520</v>
      </c>
      <c r="E18" s="54">
        <v>70</v>
      </c>
      <c r="F18" s="10" t="s">
        <v>9</v>
      </c>
      <c r="G18" s="10" t="s">
        <v>13</v>
      </c>
      <c r="H18" s="10" t="s">
        <v>10</v>
      </c>
      <c r="I18" s="10" t="s">
        <v>11</v>
      </c>
      <c r="J18" s="10" t="s">
        <v>13</v>
      </c>
    </row>
    <row r="19" spans="1:10" x14ac:dyDescent="0.2">
      <c r="A19" s="10" t="s">
        <v>414</v>
      </c>
      <c r="B19" s="10" t="s">
        <v>415</v>
      </c>
      <c r="C19" s="55">
        <f t="shared" si="0"/>
        <v>18</v>
      </c>
      <c r="D19" s="32">
        <v>5500</v>
      </c>
      <c r="E19" s="32">
        <v>100</v>
      </c>
      <c r="F19" s="10" t="s">
        <v>9</v>
      </c>
      <c r="G19" s="10" t="s">
        <v>13</v>
      </c>
      <c r="H19" s="10" t="s">
        <v>13</v>
      </c>
      <c r="I19" s="10" t="s">
        <v>11</v>
      </c>
      <c r="J19" s="10" t="s">
        <v>13</v>
      </c>
    </row>
    <row r="20" spans="1:10" x14ac:dyDescent="0.2">
      <c r="A20" s="10" t="s">
        <v>402</v>
      </c>
      <c r="B20" s="10" t="s">
        <v>416</v>
      </c>
      <c r="C20" s="55">
        <f t="shared" si="0"/>
        <v>19</v>
      </c>
      <c r="D20" s="54">
        <v>5500</v>
      </c>
      <c r="E20" s="54">
        <v>90</v>
      </c>
      <c r="F20" s="10" t="s">
        <v>9</v>
      </c>
      <c r="G20" s="10" t="s">
        <v>13</v>
      </c>
      <c r="H20" s="10" t="s">
        <v>10</v>
      </c>
      <c r="I20" s="10" t="s">
        <v>11</v>
      </c>
      <c r="J20" s="10" t="s">
        <v>13</v>
      </c>
    </row>
    <row r="21" spans="1:10" x14ac:dyDescent="0.2">
      <c r="A21" s="10" t="s">
        <v>417</v>
      </c>
      <c r="B21" s="10" t="s">
        <v>418</v>
      </c>
      <c r="C21" s="55">
        <f t="shared" si="0"/>
        <v>20</v>
      </c>
      <c r="D21" s="54">
        <v>5490</v>
      </c>
      <c r="E21" s="54">
        <v>120</v>
      </c>
      <c r="F21" s="10" t="s">
        <v>9</v>
      </c>
      <c r="G21" s="10" t="s">
        <v>13</v>
      </c>
      <c r="H21" s="10" t="s">
        <v>10</v>
      </c>
      <c r="I21" s="10" t="s">
        <v>11</v>
      </c>
      <c r="J21" s="10" t="s">
        <v>13</v>
      </c>
    </row>
    <row r="22" spans="1:10" x14ac:dyDescent="0.2">
      <c r="A22" s="10" t="s">
        <v>391</v>
      </c>
      <c r="B22" s="10" t="s">
        <v>419</v>
      </c>
      <c r="C22" s="55">
        <f t="shared" si="0"/>
        <v>21</v>
      </c>
      <c r="D22" s="54">
        <v>5490</v>
      </c>
      <c r="E22" s="54">
        <v>200</v>
      </c>
      <c r="F22" s="10" t="s">
        <v>9</v>
      </c>
      <c r="G22" s="10" t="s">
        <v>13</v>
      </c>
      <c r="H22" s="10" t="s">
        <v>10</v>
      </c>
      <c r="I22" s="10" t="s">
        <v>11</v>
      </c>
      <c r="J22" s="10" t="s">
        <v>13</v>
      </c>
    </row>
    <row r="23" spans="1:10" x14ac:dyDescent="0.2">
      <c r="A23" s="10" t="s">
        <v>420</v>
      </c>
      <c r="B23" s="10" t="s">
        <v>421</v>
      </c>
      <c r="C23" s="55">
        <f t="shared" si="0"/>
        <v>22</v>
      </c>
      <c r="D23" s="54">
        <v>5470</v>
      </c>
      <c r="E23" s="54">
        <v>90</v>
      </c>
      <c r="F23" s="10" t="s">
        <v>9</v>
      </c>
      <c r="G23" s="10" t="s">
        <v>13</v>
      </c>
      <c r="H23" s="10" t="s">
        <v>13</v>
      </c>
      <c r="I23" s="10" t="s">
        <v>11</v>
      </c>
      <c r="J23" s="10" t="s">
        <v>13</v>
      </c>
    </row>
    <row r="24" spans="1:10" x14ac:dyDescent="0.2">
      <c r="A24" s="10" t="s">
        <v>393</v>
      </c>
      <c r="B24" s="10" t="s">
        <v>422</v>
      </c>
      <c r="C24" s="55">
        <f t="shared" si="0"/>
        <v>23</v>
      </c>
      <c r="D24" s="32">
        <v>5460</v>
      </c>
      <c r="E24" s="32">
        <v>60</v>
      </c>
      <c r="F24" s="10" t="s">
        <v>9</v>
      </c>
      <c r="G24" s="10" t="s">
        <v>13</v>
      </c>
      <c r="H24" s="10" t="s">
        <v>13</v>
      </c>
      <c r="I24" s="10" t="s">
        <v>11</v>
      </c>
      <c r="J24" s="10" t="s">
        <v>13</v>
      </c>
    </row>
    <row r="25" spans="1:10" x14ac:dyDescent="0.2">
      <c r="A25" s="10" t="s">
        <v>423</v>
      </c>
      <c r="B25" s="10" t="s">
        <v>424</v>
      </c>
      <c r="C25" s="55">
        <f t="shared" si="0"/>
        <v>24</v>
      </c>
      <c r="D25" s="32">
        <v>5450</v>
      </c>
      <c r="E25" s="32">
        <v>50</v>
      </c>
      <c r="F25" s="10" t="s">
        <v>9</v>
      </c>
      <c r="G25" s="10" t="s">
        <v>16</v>
      </c>
      <c r="H25" s="10" t="s">
        <v>27</v>
      </c>
      <c r="I25" s="10" t="s">
        <v>11</v>
      </c>
      <c r="J25" s="10" t="s">
        <v>13</v>
      </c>
    </row>
    <row r="26" spans="1:10" x14ac:dyDescent="0.2">
      <c r="A26" s="10" t="s">
        <v>405</v>
      </c>
      <c r="B26" s="10" t="s">
        <v>425</v>
      </c>
      <c r="C26" s="55">
        <f t="shared" si="0"/>
        <v>25</v>
      </c>
      <c r="D26" s="54">
        <v>5440</v>
      </c>
      <c r="E26" s="54">
        <v>40</v>
      </c>
      <c r="F26" s="10" t="s">
        <v>22</v>
      </c>
      <c r="G26" s="10" t="s">
        <v>12</v>
      </c>
      <c r="H26" s="10" t="s">
        <v>27</v>
      </c>
      <c r="I26" s="10" t="s">
        <v>23</v>
      </c>
      <c r="J26" s="10" t="s">
        <v>128</v>
      </c>
    </row>
    <row r="27" spans="1:10" x14ac:dyDescent="0.2">
      <c r="A27" s="10" t="s">
        <v>426</v>
      </c>
      <c r="B27" s="10" t="s">
        <v>427</v>
      </c>
      <c r="C27" s="55">
        <f t="shared" si="0"/>
        <v>26</v>
      </c>
      <c r="D27" s="32">
        <v>5405</v>
      </c>
      <c r="E27" s="32">
        <v>65</v>
      </c>
      <c r="F27" s="10" t="s">
        <v>9</v>
      </c>
      <c r="G27" s="10" t="s">
        <v>13</v>
      </c>
      <c r="H27" s="10" t="s">
        <v>13</v>
      </c>
      <c r="I27" s="10" t="s">
        <v>11</v>
      </c>
      <c r="J27" s="10" t="s">
        <v>13</v>
      </c>
    </row>
    <row r="28" spans="1:10" x14ac:dyDescent="0.2">
      <c r="A28" s="10" t="s">
        <v>428</v>
      </c>
      <c r="B28" s="10" t="s">
        <v>429</v>
      </c>
      <c r="C28" s="55">
        <f t="shared" si="0"/>
        <v>27</v>
      </c>
      <c r="D28" s="54">
        <v>5404</v>
      </c>
      <c r="E28" s="54">
        <v>41</v>
      </c>
      <c r="F28" s="10" t="s">
        <v>9</v>
      </c>
      <c r="G28" s="10" t="s">
        <v>13</v>
      </c>
      <c r="H28" s="10" t="s">
        <v>27</v>
      </c>
      <c r="I28" s="10" t="s">
        <v>11</v>
      </c>
      <c r="J28" s="10" t="s">
        <v>13</v>
      </c>
    </row>
    <row r="29" spans="1:10" x14ac:dyDescent="0.2">
      <c r="A29" s="10" t="s">
        <v>393</v>
      </c>
      <c r="B29" s="10" t="s">
        <v>430</v>
      </c>
      <c r="C29" s="55">
        <f t="shared" si="0"/>
        <v>28</v>
      </c>
      <c r="D29" s="32">
        <v>5375</v>
      </c>
      <c r="E29" s="32">
        <v>90</v>
      </c>
      <c r="F29" s="10" t="s">
        <v>22</v>
      </c>
      <c r="G29" s="10" t="s">
        <v>12</v>
      </c>
      <c r="H29" s="10" t="s">
        <v>27</v>
      </c>
      <c r="I29" s="10" t="s">
        <v>65</v>
      </c>
      <c r="J29" s="10" t="s">
        <v>13</v>
      </c>
    </row>
    <row r="30" spans="1:10" x14ac:dyDescent="0.2">
      <c r="A30" s="10" t="s">
        <v>431</v>
      </c>
      <c r="B30" s="10" t="s">
        <v>432</v>
      </c>
      <c r="C30" s="55">
        <f t="shared" si="0"/>
        <v>29</v>
      </c>
      <c r="D30" s="32">
        <v>5370</v>
      </c>
      <c r="E30" s="32">
        <v>40</v>
      </c>
      <c r="F30" s="10" t="s">
        <v>22</v>
      </c>
      <c r="G30" s="10" t="s">
        <v>12</v>
      </c>
      <c r="H30" s="10" t="s">
        <v>27</v>
      </c>
      <c r="I30" s="10" t="s">
        <v>65</v>
      </c>
      <c r="J30" s="10" t="s">
        <v>116</v>
      </c>
    </row>
    <row r="31" spans="1:10" x14ac:dyDescent="0.2">
      <c r="A31" s="10" t="s">
        <v>428</v>
      </c>
      <c r="B31" s="10" t="s">
        <v>433</v>
      </c>
      <c r="C31" s="55">
        <f t="shared" si="0"/>
        <v>30</v>
      </c>
      <c r="D31" s="54">
        <v>5368</v>
      </c>
      <c r="E31" s="54">
        <v>44</v>
      </c>
      <c r="F31" s="10" t="s">
        <v>9</v>
      </c>
      <c r="G31" s="10" t="s">
        <v>13</v>
      </c>
      <c r="H31" s="10" t="s">
        <v>27</v>
      </c>
      <c r="I31" s="10" t="s">
        <v>11</v>
      </c>
      <c r="J31" s="10" t="s">
        <v>13</v>
      </c>
    </row>
    <row r="32" spans="1:10" x14ac:dyDescent="0.2">
      <c r="A32" s="10" t="s">
        <v>428</v>
      </c>
      <c r="B32" s="10" t="s">
        <v>434</v>
      </c>
      <c r="C32" s="55">
        <f t="shared" si="0"/>
        <v>31</v>
      </c>
      <c r="D32" s="54">
        <v>5368</v>
      </c>
      <c r="E32" s="54">
        <v>42</v>
      </c>
      <c r="F32" s="10" t="s">
        <v>9</v>
      </c>
      <c r="G32" s="10" t="s">
        <v>13</v>
      </c>
      <c r="H32" s="10" t="s">
        <v>27</v>
      </c>
      <c r="I32" s="10" t="s">
        <v>11</v>
      </c>
      <c r="J32" s="10" t="s">
        <v>13</v>
      </c>
    </row>
    <row r="33" spans="1:10" x14ac:dyDescent="0.2">
      <c r="A33" s="10" t="s">
        <v>420</v>
      </c>
      <c r="B33" s="10" t="s">
        <v>435</v>
      </c>
      <c r="C33" s="55">
        <f t="shared" si="0"/>
        <v>32</v>
      </c>
      <c r="D33" s="54">
        <v>5330</v>
      </c>
      <c r="E33" s="54">
        <v>50</v>
      </c>
      <c r="F33" s="10" t="s">
        <v>9</v>
      </c>
      <c r="G33" s="10" t="s">
        <v>13</v>
      </c>
      <c r="H33" s="10" t="s">
        <v>13</v>
      </c>
      <c r="I33" s="10" t="s">
        <v>11</v>
      </c>
      <c r="J33" s="10" t="s">
        <v>13</v>
      </c>
    </row>
    <row r="34" spans="1:10" x14ac:dyDescent="0.2">
      <c r="A34" s="10" t="s">
        <v>436</v>
      </c>
      <c r="B34" s="10" t="s">
        <v>437</v>
      </c>
      <c r="C34" s="55">
        <f t="shared" si="0"/>
        <v>33</v>
      </c>
      <c r="D34" s="32">
        <v>5315</v>
      </c>
      <c r="E34" s="32">
        <v>100</v>
      </c>
      <c r="F34" s="10" t="s">
        <v>22</v>
      </c>
      <c r="G34" s="10" t="s">
        <v>13</v>
      </c>
      <c r="H34" s="10" t="s">
        <v>27</v>
      </c>
      <c r="I34" s="10" t="s">
        <v>23</v>
      </c>
      <c r="J34" s="10" t="s">
        <v>128</v>
      </c>
    </row>
    <row r="35" spans="1:10" x14ac:dyDescent="0.2">
      <c r="A35" s="10" t="s">
        <v>438</v>
      </c>
      <c r="B35" s="10" t="s">
        <v>439</v>
      </c>
      <c r="C35" s="55">
        <f t="shared" si="0"/>
        <v>34</v>
      </c>
      <c r="D35" s="32">
        <v>5300</v>
      </c>
      <c r="E35" s="32">
        <v>140</v>
      </c>
      <c r="F35" s="10" t="s">
        <v>9</v>
      </c>
      <c r="G35" s="10" t="s">
        <v>13</v>
      </c>
      <c r="H35" s="10" t="s">
        <v>10</v>
      </c>
      <c r="I35" s="10" t="s">
        <v>11</v>
      </c>
      <c r="J35" s="10" t="s">
        <v>13</v>
      </c>
    </row>
    <row r="36" spans="1:10" x14ac:dyDescent="0.2">
      <c r="A36" s="10" t="s">
        <v>436</v>
      </c>
      <c r="B36" s="10" t="s">
        <v>440</v>
      </c>
      <c r="C36" s="55">
        <f t="shared" si="0"/>
        <v>35</v>
      </c>
      <c r="D36" s="32">
        <v>5285</v>
      </c>
      <c r="E36" s="32">
        <v>65</v>
      </c>
      <c r="F36" s="10" t="s">
        <v>22</v>
      </c>
      <c r="G36" s="10" t="s">
        <v>13</v>
      </c>
      <c r="H36" s="10" t="s">
        <v>10</v>
      </c>
      <c r="I36" s="10" t="s">
        <v>23</v>
      </c>
      <c r="J36" s="10" t="s">
        <v>170</v>
      </c>
    </row>
    <row r="37" spans="1:10" x14ac:dyDescent="0.2">
      <c r="A37" s="10" t="s">
        <v>428</v>
      </c>
      <c r="B37" s="10" t="s">
        <v>441</v>
      </c>
      <c r="C37" s="55">
        <f t="shared" si="0"/>
        <v>36</v>
      </c>
      <c r="D37" s="54">
        <v>5284</v>
      </c>
      <c r="E37" s="54">
        <v>42</v>
      </c>
      <c r="F37" s="10" t="s">
        <v>9</v>
      </c>
      <c r="G37" s="10" t="s">
        <v>13</v>
      </c>
      <c r="H37" s="10" t="s">
        <v>27</v>
      </c>
      <c r="I37" s="10" t="s">
        <v>11</v>
      </c>
      <c r="J37" s="10" t="s">
        <v>13</v>
      </c>
    </row>
    <row r="38" spans="1:10" x14ac:dyDescent="0.2">
      <c r="A38" s="10" t="s">
        <v>402</v>
      </c>
      <c r="B38" s="10" t="s">
        <v>442</v>
      </c>
      <c r="C38" s="55">
        <f t="shared" si="0"/>
        <v>37</v>
      </c>
      <c r="D38" s="54">
        <v>5280</v>
      </c>
      <c r="E38" s="54">
        <v>40</v>
      </c>
      <c r="F38" s="10" t="s">
        <v>9</v>
      </c>
      <c r="G38" s="10" t="s">
        <v>13</v>
      </c>
      <c r="H38" s="10" t="s">
        <v>27</v>
      </c>
      <c r="I38" s="10" t="s">
        <v>11</v>
      </c>
      <c r="J38" s="10" t="s">
        <v>13</v>
      </c>
    </row>
    <row r="39" spans="1:10" x14ac:dyDescent="0.2">
      <c r="A39" s="10" t="s">
        <v>428</v>
      </c>
      <c r="B39" s="10" t="s">
        <v>443</v>
      </c>
      <c r="C39" s="55">
        <f t="shared" si="0"/>
        <v>38</v>
      </c>
      <c r="D39" s="54">
        <v>5261</v>
      </c>
      <c r="E39" s="54">
        <v>31</v>
      </c>
      <c r="F39" s="10" t="s">
        <v>9</v>
      </c>
      <c r="G39" s="10" t="s">
        <v>13</v>
      </c>
      <c r="H39" s="10" t="s">
        <v>10</v>
      </c>
      <c r="I39" s="10" t="s">
        <v>11</v>
      </c>
      <c r="J39" s="10" t="s">
        <v>13</v>
      </c>
    </row>
    <row r="40" spans="1:10" x14ac:dyDescent="0.2">
      <c r="A40" s="10" t="s">
        <v>402</v>
      </c>
      <c r="B40" s="10" t="s">
        <v>444</v>
      </c>
      <c r="C40" s="55">
        <f t="shared" si="0"/>
        <v>39</v>
      </c>
      <c r="D40" s="54">
        <v>5250</v>
      </c>
      <c r="E40" s="54">
        <v>150</v>
      </c>
      <c r="F40" s="10" t="s">
        <v>9</v>
      </c>
      <c r="G40" s="10" t="s">
        <v>13</v>
      </c>
      <c r="H40" s="10" t="s">
        <v>10</v>
      </c>
      <c r="I40" s="10" t="s">
        <v>11</v>
      </c>
      <c r="J40" s="10" t="s">
        <v>13</v>
      </c>
    </row>
    <row r="41" spans="1:10" x14ac:dyDescent="0.2">
      <c r="A41" s="10" t="s">
        <v>420</v>
      </c>
      <c r="B41" s="10" t="s">
        <v>445</v>
      </c>
      <c r="C41" s="55">
        <f t="shared" si="0"/>
        <v>40</v>
      </c>
      <c r="D41" s="54">
        <v>5239</v>
      </c>
      <c r="E41" s="54">
        <v>43</v>
      </c>
      <c r="F41" s="10" t="s">
        <v>9</v>
      </c>
      <c r="G41" s="10" t="s">
        <v>13</v>
      </c>
      <c r="H41" s="10" t="s">
        <v>27</v>
      </c>
      <c r="I41" s="10" t="s">
        <v>11</v>
      </c>
      <c r="J41" s="10" t="s">
        <v>13</v>
      </c>
    </row>
    <row r="42" spans="1:10" x14ac:dyDescent="0.2">
      <c r="A42" s="10" t="s">
        <v>436</v>
      </c>
      <c r="B42" s="10" t="s">
        <v>446</v>
      </c>
      <c r="C42" s="55">
        <f t="shared" si="0"/>
        <v>41</v>
      </c>
      <c r="D42" s="32">
        <v>5235</v>
      </c>
      <c r="E42" s="32">
        <v>75</v>
      </c>
      <c r="F42" s="10" t="s">
        <v>22</v>
      </c>
      <c r="G42" s="10" t="s">
        <v>13</v>
      </c>
      <c r="H42" s="10" t="s">
        <v>27</v>
      </c>
      <c r="I42" s="10" t="s">
        <v>23</v>
      </c>
      <c r="J42" s="10" t="s">
        <v>13</v>
      </c>
    </row>
    <row r="43" spans="1:10" x14ac:dyDescent="0.2">
      <c r="A43" s="10" t="s">
        <v>447</v>
      </c>
      <c r="B43" s="10" t="s">
        <v>448</v>
      </c>
      <c r="C43" s="55">
        <f t="shared" si="0"/>
        <v>42</v>
      </c>
      <c r="D43" s="54">
        <v>5230</v>
      </c>
      <c r="E43" s="54">
        <v>50</v>
      </c>
      <c r="F43" s="10" t="s">
        <v>9</v>
      </c>
      <c r="G43" s="10" t="s">
        <v>13</v>
      </c>
      <c r="H43" s="10" t="s">
        <v>27</v>
      </c>
      <c r="I43" s="10" t="s">
        <v>11</v>
      </c>
      <c r="J43" s="15"/>
    </row>
    <row r="44" spans="1:10" x14ac:dyDescent="0.2">
      <c r="A44" s="10" t="s">
        <v>449</v>
      </c>
      <c r="B44" s="10" t="s">
        <v>450</v>
      </c>
      <c r="C44" s="55">
        <f t="shared" si="0"/>
        <v>43</v>
      </c>
      <c r="D44" s="32">
        <v>5200</v>
      </c>
      <c r="E44" s="32">
        <v>75</v>
      </c>
      <c r="F44" s="10" t="s">
        <v>9</v>
      </c>
      <c r="G44" s="10" t="s">
        <v>13</v>
      </c>
      <c r="H44" s="10" t="s">
        <v>13</v>
      </c>
      <c r="I44" s="10" t="s">
        <v>11</v>
      </c>
      <c r="J44" s="10" t="s">
        <v>13</v>
      </c>
    </row>
    <row r="45" spans="1:10" x14ac:dyDescent="0.2">
      <c r="A45" s="10" t="s">
        <v>393</v>
      </c>
      <c r="B45" s="10" t="s">
        <v>451</v>
      </c>
      <c r="C45" s="55">
        <f t="shared" si="0"/>
        <v>44</v>
      </c>
      <c r="D45" s="32">
        <v>5200</v>
      </c>
      <c r="E45" s="32">
        <v>110</v>
      </c>
      <c r="F45" s="10" t="s">
        <v>9</v>
      </c>
      <c r="G45" s="10" t="s">
        <v>16</v>
      </c>
      <c r="H45" s="10" t="s">
        <v>10</v>
      </c>
      <c r="I45" s="10" t="s">
        <v>11</v>
      </c>
      <c r="J45" s="10" t="s">
        <v>13</v>
      </c>
    </row>
    <row r="46" spans="1:10" x14ac:dyDescent="0.2">
      <c r="A46" s="10" t="s">
        <v>452</v>
      </c>
      <c r="B46" s="10" t="s">
        <v>453</v>
      </c>
      <c r="C46" s="55">
        <f t="shared" si="0"/>
        <v>45</v>
      </c>
      <c r="D46" s="54">
        <v>5195</v>
      </c>
      <c r="E46" s="54">
        <v>25</v>
      </c>
      <c r="F46" s="10" t="s">
        <v>9</v>
      </c>
      <c r="G46" s="10" t="s">
        <v>13</v>
      </c>
      <c r="H46" s="10" t="s">
        <v>10</v>
      </c>
      <c r="I46" s="10" t="s">
        <v>11</v>
      </c>
      <c r="J46" s="10" t="s">
        <v>13</v>
      </c>
    </row>
    <row r="47" spans="1:10" x14ac:dyDescent="0.2">
      <c r="A47" s="10" t="s">
        <v>383</v>
      </c>
      <c r="B47" s="10" t="s">
        <v>454</v>
      </c>
      <c r="C47" s="55">
        <f t="shared" si="0"/>
        <v>46</v>
      </c>
      <c r="D47" s="32">
        <v>5180</v>
      </c>
      <c r="E47" s="32">
        <v>70</v>
      </c>
      <c r="F47" s="10" t="s">
        <v>22</v>
      </c>
      <c r="G47" s="10" t="s">
        <v>12</v>
      </c>
      <c r="H47" s="10" t="s">
        <v>27</v>
      </c>
      <c r="I47" s="10" t="s">
        <v>11</v>
      </c>
      <c r="J47" s="10" t="s">
        <v>455</v>
      </c>
    </row>
    <row r="48" spans="1:10" x14ac:dyDescent="0.2">
      <c r="A48" s="10" t="s">
        <v>428</v>
      </c>
      <c r="B48" s="10" t="s">
        <v>456</v>
      </c>
      <c r="C48" s="55">
        <f t="shared" si="0"/>
        <v>47</v>
      </c>
      <c r="D48" s="54">
        <v>5176</v>
      </c>
      <c r="E48" s="54">
        <v>30</v>
      </c>
      <c r="F48" s="10" t="s">
        <v>9</v>
      </c>
      <c r="G48" s="10" t="s">
        <v>13</v>
      </c>
      <c r="H48" s="10" t="s">
        <v>10</v>
      </c>
      <c r="I48" s="10" t="s">
        <v>11</v>
      </c>
      <c r="J48" s="10" t="s">
        <v>13</v>
      </c>
    </row>
    <row r="49" spans="1:10" x14ac:dyDescent="0.2">
      <c r="A49" s="10" t="s">
        <v>457</v>
      </c>
      <c r="B49" s="10" t="s">
        <v>458</v>
      </c>
      <c r="C49" s="55">
        <f t="shared" si="0"/>
        <v>48</v>
      </c>
      <c r="D49" s="54">
        <v>5175</v>
      </c>
      <c r="E49" s="54">
        <v>25</v>
      </c>
      <c r="F49" s="10" t="s">
        <v>9</v>
      </c>
      <c r="G49" s="10" t="s">
        <v>13</v>
      </c>
      <c r="H49" s="10" t="s">
        <v>10</v>
      </c>
      <c r="I49" s="10" t="s">
        <v>11</v>
      </c>
      <c r="J49" s="10" t="s">
        <v>13</v>
      </c>
    </row>
    <row r="50" spans="1:10" x14ac:dyDescent="0.2">
      <c r="A50" s="10" t="s">
        <v>402</v>
      </c>
      <c r="B50" s="10" t="s">
        <v>459</v>
      </c>
      <c r="C50" s="55">
        <f t="shared" si="0"/>
        <v>49</v>
      </c>
      <c r="D50" s="54">
        <v>5170</v>
      </c>
      <c r="E50" s="54">
        <v>170</v>
      </c>
      <c r="F50" s="10" t="s">
        <v>9</v>
      </c>
      <c r="G50" s="10" t="s">
        <v>13</v>
      </c>
      <c r="H50" s="10" t="s">
        <v>10</v>
      </c>
      <c r="I50" s="10" t="s">
        <v>11</v>
      </c>
      <c r="J50" s="10" t="s">
        <v>13</v>
      </c>
    </row>
    <row r="51" spans="1:10" x14ac:dyDescent="0.2">
      <c r="A51" s="10" t="s">
        <v>391</v>
      </c>
      <c r="B51" s="10" t="s">
        <v>460</v>
      </c>
      <c r="C51" s="55">
        <f t="shared" si="0"/>
        <v>50</v>
      </c>
      <c r="D51" s="54">
        <v>5150</v>
      </c>
      <c r="E51" s="54">
        <v>100</v>
      </c>
      <c r="F51" s="10" t="s">
        <v>9</v>
      </c>
      <c r="G51" s="10" t="s">
        <v>16</v>
      </c>
      <c r="H51" s="10" t="s">
        <v>10</v>
      </c>
      <c r="I51" s="10" t="s">
        <v>11</v>
      </c>
      <c r="J51" s="10" t="s">
        <v>13</v>
      </c>
    </row>
    <row r="52" spans="1:10" x14ac:dyDescent="0.2">
      <c r="A52" s="10" t="s">
        <v>457</v>
      </c>
      <c r="B52" s="10" t="s">
        <v>461</v>
      </c>
      <c r="C52" s="55">
        <f t="shared" si="0"/>
        <v>51</v>
      </c>
      <c r="D52" s="54">
        <v>5140</v>
      </c>
      <c r="E52" s="54">
        <v>60</v>
      </c>
      <c r="F52" s="10" t="s">
        <v>9</v>
      </c>
      <c r="G52" s="10" t="s">
        <v>13</v>
      </c>
      <c r="H52" s="10" t="s">
        <v>10</v>
      </c>
      <c r="I52" s="10" t="s">
        <v>11</v>
      </c>
      <c r="J52" s="10" t="s">
        <v>13</v>
      </c>
    </row>
    <row r="53" spans="1:10" x14ac:dyDescent="0.2">
      <c r="A53" s="10" t="s">
        <v>462</v>
      </c>
      <c r="B53" s="10" t="s">
        <v>463</v>
      </c>
      <c r="C53" s="55">
        <f t="shared" si="0"/>
        <v>52</v>
      </c>
      <c r="D53" s="54">
        <v>5135</v>
      </c>
      <c r="E53" s="54">
        <v>40</v>
      </c>
      <c r="F53" s="10" t="s">
        <v>9</v>
      </c>
      <c r="G53" s="10" t="s">
        <v>13</v>
      </c>
      <c r="H53" s="10" t="s">
        <v>10</v>
      </c>
      <c r="I53" s="10" t="s">
        <v>11</v>
      </c>
      <c r="J53" s="10" t="s">
        <v>13</v>
      </c>
    </row>
    <row r="54" spans="1:10" x14ac:dyDescent="0.2">
      <c r="A54" s="10" t="s">
        <v>464</v>
      </c>
      <c r="B54" s="10" t="s">
        <v>465</v>
      </c>
      <c r="C54" s="55">
        <f t="shared" si="0"/>
        <v>53</v>
      </c>
      <c r="D54" s="32">
        <v>5133</v>
      </c>
      <c r="E54" s="32">
        <v>55</v>
      </c>
      <c r="F54" s="10" t="s">
        <v>9</v>
      </c>
      <c r="G54" s="10" t="s">
        <v>13</v>
      </c>
      <c r="H54" s="10" t="s">
        <v>27</v>
      </c>
      <c r="I54" s="10" t="s">
        <v>11</v>
      </c>
      <c r="J54" s="10" t="s">
        <v>13</v>
      </c>
    </row>
    <row r="55" spans="1:10" x14ac:dyDescent="0.2">
      <c r="A55" s="10" t="s">
        <v>428</v>
      </c>
      <c r="B55" s="10" t="s">
        <v>466</v>
      </c>
      <c r="C55" s="55">
        <f t="shared" si="0"/>
        <v>54</v>
      </c>
      <c r="D55" s="32">
        <v>5133</v>
      </c>
      <c r="E55" s="32">
        <v>30</v>
      </c>
      <c r="F55" s="10" t="s">
        <v>9</v>
      </c>
      <c r="G55" s="10" t="s">
        <v>13</v>
      </c>
      <c r="H55" s="10" t="s">
        <v>10</v>
      </c>
      <c r="I55" s="10" t="s">
        <v>11</v>
      </c>
      <c r="J55" s="10" t="s">
        <v>13</v>
      </c>
    </row>
    <row r="56" spans="1:10" x14ac:dyDescent="0.2">
      <c r="A56" s="10" t="s">
        <v>462</v>
      </c>
      <c r="B56" s="10" t="s">
        <v>467</v>
      </c>
      <c r="C56" s="55">
        <f t="shared" si="0"/>
        <v>55</v>
      </c>
      <c r="D56" s="32">
        <v>5110</v>
      </c>
      <c r="E56" s="32">
        <v>60</v>
      </c>
      <c r="F56" s="10" t="s">
        <v>9</v>
      </c>
      <c r="G56" s="10" t="s">
        <v>13</v>
      </c>
      <c r="H56" s="10" t="s">
        <v>10</v>
      </c>
      <c r="I56" s="10" t="s">
        <v>11</v>
      </c>
      <c r="J56" s="10" t="s">
        <v>13</v>
      </c>
    </row>
    <row r="57" spans="1:10" x14ac:dyDescent="0.2">
      <c r="A57" s="10" t="s">
        <v>383</v>
      </c>
      <c r="B57" s="10" t="s">
        <v>468</v>
      </c>
      <c r="C57" s="55">
        <f t="shared" si="0"/>
        <v>56</v>
      </c>
      <c r="D57" s="32">
        <v>5095</v>
      </c>
      <c r="E57" s="32">
        <v>75</v>
      </c>
      <c r="F57" s="10" t="s">
        <v>9</v>
      </c>
      <c r="G57" s="10" t="s">
        <v>12</v>
      </c>
      <c r="H57" s="10" t="s">
        <v>27</v>
      </c>
      <c r="I57" s="10" t="s">
        <v>11</v>
      </c>
      <c r="J57" s="10" t="s">
        <v>386</v>
      </c>
    </row>
    <row r="58" spans="1:10" x14ac:dyDescent="0.2">
      <c r="A58" s="10" t="s">
        <v>400</v>
      </c>
      <c r="B58" s="10" t="s">
        <v>469</v>
      </c>
      <c r="C58" s="55">
        <f t="shared" si="0"/>
        <v>57</v>
      </c>
      <c r="D58" s="32">
        <v>5070</v>
      </c>
      <c r="E58" s="32">
        <v>140</v>
      </c>
      <c r="F58" s="10" t="s">
        <v>9</v>
      </c>
      <c r="G58" s="10" t="s">
        <v>13</v>
      </c>
      <c r="H58" s="10" t="s">
        <v>10</v>
      </c>
      <c r="I58" s="10" t="s">
        <v>11</v>
      </c>
      <c r="J58" s="10" t="s">
        <v>13</v>
      </c>
    </row>
    <row r="59" spans="1:10" x14ac:dyDescent="0.2">
      <c r="A59" s="10" t="s">
        <v>470</v>
      </c>
      <c r="B59" s="10" t="s">
        <v>471</v>
      </c>
      <c r="C59" s="55">
        <f t="shared" si="0"/>
        <v>58</v>
      </c>
      <c r="D59" s="32">
        <v>5040</v>
      </c>
      <c r="E59" s="32">
        <v>70</v>
      </c>
      <c r="F59" s="10" t="s">
        <v>9</v>
      </c>
      <c r="G59" s="10" t="s">
        <v>13</v>
      </c>
      <c r="H59" s="10" t="s">
        <v>10</v>
      </c>
      <c r="I59" s="10" t="s">
        <v>11</v>
      </c>
      <c r="J59" s="10" t="s">
        <v>13</v>
      </c>
    </row>
    <row r="60" spans="1:10" x14ac:dyDescent="0.2">
      <c r="A60" s="10" t="s">
        <v>423</v>
      </c>
      <c r="B60" s="10" t="s">
        <v>472</v>
      </c>
      <c r="C60" s="55">
        <f t="shared" si="0"/>
        <v>59</v>
      </c>
      <c r="D60" s="32">
        <v>5010</v>
      </c>
      <c r="E60" s="32">
        <v>40</v>
      </c>
      <c r="F60" s="10" t="s">
        <v>9</v>
      </c>
      <c r="G60" s="10" t="s">
        <v>16</v>
      </c>
      <c r="H60" s="10" t="s">
        <v>27</v>
      </c>
      <c r="I60" s="10" t="s">
        <v>11</v>
      </c>
      <c r="J60" s="10" t="s">
        <v>13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  <ignoredErrors>
    <ignoredError sqref="D2:D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168"/>
  <sheetViews>
    <sheetView topLeftCell="B1" zoomScale="130" zoomScaleNormal="130" workbookViewId="0">
      <selection activeCell="D11" sqref="D11"/>
    </sheetView>
  </sheetViews>
  <sheetFormatPr baseColWidth="10" defaultColWidth="11.5703125" defaultRowHeight="12.75" x14ac:dyDescent="0.2"/>
  <cols>
    <col min="1" max="1" width="20" customWidth="1"/>
    <col min="3" max="5" width="11.5703125" style="23"/>
  </cols>
  <sheetData>
    <row r="1" spans="1:1011" x14ac:dyDescent="0.2">
      <c r="A1" s="1" t="s">
        <v>0</v>
      </c>
      <c r="B1" s="1" t="s">
        <v>1</v>
      </c>
      <c r="C1" s="19"/>
      <c r="D1" s="61" t="s">
        <v>474</v>
      </c>
      <c r="E1" s="19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473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4"/>
      <c r="ALT1" s="4"/>
      <c r="ALU1" s="4"/>
      <c r="ALV1" s="4"/>
      <c r="ALW1" s="4"/>
    </row>
    <row r="2" spans="1:1011" x14ac:dyDescent="0.2">
      <c r="A2" s="5" t="s">
        <v>7</v>
      </c>
      <c r="B2" s="5" t="s">
        <v>8</v>
      </c>
      <c r="C2" s="56">
        <v>1</v>
      </c>
      <c r="D2" s="56">
        <v>7890</v>
      </c>
      <c r="E2" s="56">
        <v>130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</row>
    <row r="3" spans="1:1011" x14ac:dyDescent="0.2">
      <c r="A3" s="5" t="s">
        <v>14</v>
      </c>
      <c r="B3" s="5" t="s">
        <v>15</v>
      </c>
      <c r="C3" s="56">
        <f>C2+1</f>
        <v>2</v>
      </c>
      <c r="D3" s="56">
        <v>7880</v>
      </c>
      <c r="E3" s="56">
        <v>120</v>
      </c>
      <c r="F3" s="5" t="s">
        <v>9</v>
      </c>
      <c r="G3" s="5" t="s">
        <v>10</v>
      </c>
      <c r="H3" s="5" t="s">
        <v>11</v>
      </c>
      <c r="I3" s="5" t="s">
        <v>16</v>
      </c>
      <c r="J3" s="5" t="s">
        <v>13</v>
      </c>
    </row>
    <row r="4" spans="1:1011" x14ac:dyDescent="0.2">
      <c r="A4" s="5" t="s">
        <v>17</v>
      </c>
      <c r="B4" s="5" t="s">
        <v>18</v>
      </c>
      <c r="C4" s="56">
        <f t="shared" ref="C4:C43" si="0">C3+1</f>
        <v>3</v>
      </c>
      <c r="D4" s="56">
        <v>7840</v>
      </c>
      <c r="E4" s="56">
        <v>100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11" x14ac:dyDescent="0.2">
      <c r="A5" s="5" t="s">
        <v>14</v>
      </c>
      <c r="B5" s="5" t="s">
        <v>19</v>
      </c>
      <c r="C5" s="56">
        <f t="shared" si="0"/>
        <v>4</v>
      </c>
      <c r="D5" s="56">
        <v>7840</v>
      </c>
      <c r="E5" s="56">
        <v>130</v>
      </c>
      <c r="F5" s="5" t="s">
        <v>9</v>
      </c>
      <c r="G5" s="5" t="s">
        <v>10</v>
      </c>
      <c r="H5" s="5" t="s">
        <v>11</v>
      </c>
      <c r="I5" s="5" t="s">
        <v>16</v>
      </c>
      <c r="J5" s="5" t="s">
        <v>13</v>
      </c>
    </row>
    <row r="6" spans="1:1011" x14ac:dyDescent="0.2">
      <c r="A6" s="5" t="s">
        <v>20</v>
      </c>
      <c r="B6" s="5" t="s">
        <v>21</v>
      </c>
      <c r="C6" s="56">
        <f t="shared" si="0"/>
        <v>5</v>
      </c>
      <c r="D6" s="56">
        <v>7820</v>
      </c>
      <c r="E6" s="56">
        <v>30</v>
      </c>
      <c r="F6" s="5" t="s">
        <v>22</v>
      </c>
      <c r="G6" s="5" t="s">
        <v>13</v>
      </c>
      <c r="H6" s="5" t="s">
        <v>23</v>
      </c>
      <c r="I6" s="5" t="s">
        <v>12</v>
      </c>
      <c r="J6" s="5" t="s">
        <v>24</v>
      </c>
    </row>
    <row r="7" spans="1:1011" x14ac:dyDescent="0.2">
      <c r="A7" s="5" t="s">
        <v>25</v>
      </c>
      <c r="B7" s="5" t="s">
        <v>26</v>
      </c>
      <c r="C7" s="56">
        <f t="shared" si="0"/>
        <v>6</v>
      </c>
      <c r="D7" s="56">
        <v>7792</v>
      </c>
      <c r="E7" s="56">
        <v>34</v>
      </c>
      <c r="F7" s="5" t="s">
        <v>22</v>
      </c>
      <c r="G7" s="5" t="s">
        <v>27</v>
      </c>
      <c r="H7" s="5" t="s">
        <v>11</v>
      </c>
      <c r="I7" s="5" t="s">
        <v>12</v>
      </c>
      <c r="J7" s="5" t="s">
        <v>13</v>
      </c>
    </row>
    <row r="8" spans="1:1011" x14ac:dyDescent="0.2">
      <c r="A8" s="5" t="s">
        <v>28</v>
      </c>
      <c r="B8" s="5" t="s">
        <v>29</v>
      </c>
      <c r="C8" s="56">
        <f t="shared" si="0"/>
        <v>7</v>
      </c>
      <c r="D8" s="56">
        <v>7790</v>
      </c>
      <c r="E8" s="56">
        <v>70</v>
      </c>
      <c r="F8" s="5" t="s">
        <v>22</v>
      </c>
      <c r="G8" s="5" t="s">
        <v>10</v>
      </c>
      <c r="H8" s="5" t="s">
        <v>23</v>
      </c>
      <c r="I8" s="5" t="s">
        <v>16</v>
      </c>
      <c r="J8" s="5" t="s">
        <v>13</v>
      </c>
    </row>
    <row r="9" spans="1:1011" x14ac:dyDescent="0.2">
      <c r="A9" s="5" t="s">
        <v>30</v>
      </c>
      <c r="B9" s="5" t="s">
        <v>31</v>
      </c>
      <c r="C9" s="56">
        <f t="shared" si="0"/>
        <v>8</v>
      </c>
      <c r="D9" s="56">
        <v>7790</v>
      </c>
      <c r="E9" s="56">
        <v>120</v>
      </c>
      <c r="F9" s="5" t="s">
        <v>22</v>
      </c>
      <c r="G9" s="5" t="s">
        <v>13</v>
      </c>
      <c r="H9" s="5" t="s">
        <v>23</v>
      </c>
      <c r="I9" s="5" t="s">
        <v>12</v>
      </c>
      <c r="J9" s="5" t="s">
        <v>13</v>
      </c>
    </row>
    <row r="10" spans="1:1011" x14ac:dyDescent="0.2">
      <c r="A10" s="5" t="s">
        <v>32</v>
      </c>
      <c r="B10" s="5" t="s">
        <v>33</v>
      </c>
      <c r="C10" s="56">
        <f t="shared" si="0"/>
        <v>9</v>
      </c>
      <c r="D10" s="56">
        <v>7750</v>
      </c>
      <c r="E10" s="56">
        <v>50</v>
      </c>
      <c r="F10" s="5" t="s">
        <v>22</v>
      </c>
      <c r="G10" s="5" t="s">
        <v>27</v>
      </c>
      <c r="H10" s="5" t="s">
        <v>11</v>
      </c>
      <c r="I10" s="5" t="s">
        <v>12</v>
      </c>
      <c r="J10" s="5" t="s">
        <v>34</v>
      </c>
    </row>
    <row r="11" spans="1:1011" x14ac:dyDescent="0.2">
      <c r="A11" s="5" t="s">
        <v>35</v>
      </c>
      <c r="B11" s="5" t="s">
        <v>36</v>
      </c>
      <c r="C11" s="56">
        <f t="shared" si="0"/>
        <v>10</v>
      </c>
      <c r="D11" s="56">
        <v>7750</v>
      </c>
      <c r="E11" s="56">
        <v>200</v>
      </c>
      <c r="F11" s="5" t="s">
        <v>9</v>
      </c>
      <c r="G11" s="5" t="s">
        <v>10</v>
      </c>
      <c r="H11" s="5" t="s">
        <v>11</v>
      </c>
      <c r="I11" s="5" t="s">
        <v>16</v>
      </c>
      <c r="J11" s="5" t="s">
        <v>13</v>
      </c>
    </row>
    <row r="12" spans="1:1011" x14ac:dyDescent="0.2">
      <c r="A12" s="5" t="s">
        <v>17</v>
      </c>
      <c r="B12" s="5" t="s">
        <v>37</v>
      </c>
      <c r="C12" s="56">
        <f t="shared" si="0"/>
        <v>11</v>
      </c>
      <c r="D12" s="56">
        <v>7740</v>
      </c>
      <c r="E12" s="56">
        <v>50</v>
      </c>
      <c r="F12" s="5" t="s">
        <v>9</v>
      </c>
      <c r="G12" s="5" t="s">
        <v>27</v>
      </c>
      <c r="H12" s="5" t="s">
        <v>11</v>
      </c>
      <c r="I12" s="5" t="s">
        <v>13</v>
      </c>
      <c r="J12" s="5" t="s">
        <v>13</v>
      </c>
    </row>
    <row r="13" spans="1:1011" x14ac:dyDescent="0.2">
      <c r="A13" s="5" t="s">
        <v>38</v>
      </c>
      <c r="B13" s="5" t="s">
        <v>39</v>
      </c>
      <c r="C13" s="56">
        <f t="shared" si="0"/>
        <v>12</v>
      </c>
      <c r="D13" s="56">
        <v>7710</v>
      </c>
      <c r="E13" s="56">
        <v>30</v>
      </c>
      <c r="F13" s="5" t="s">
        <v>22</v>
      </c>
      <c r="G13" s="5" t="s">
        <v>27</v>
      </c>
      <c r="H13" s="5" t="s">
        <v>23</v>
      </c>
      <c r="I13" s="5" t="s">
        <v>12</v>
      </c>
      <c r="J13" s="5" t="s">
        <v>40</v>
      </c>
    </row>
    <row r="14" spans="1:1011" x14ac:dyDescent="0.2">
      <c r="A14" s="5" t="s">
        <v>41</v>
      </c>
      <c r="B14" s="5" t="s">
        <v>42</v>
      </c>
      <c r="C14" s="56">
        <f t="shared" si="0"/>
        <v>13</v>
      </c>
      <c r="D14" s="56">
        <v>7690</v>
      </c>
      <c r="E14" s="56">
        <v>270</v>
      </c>
      <c r="F14" s="5" t="s">
        <v>9</v>
      </c>
      <c r="G14" s="5" t="s">
        <v>10</v>
      </c>
      <c r="H14" s="5" t="s">
        <v>11</v>
      </c>
      <c r="I14" s="5" t="s">
        <v>13</v>
      </c>
      <c r="J14" s="5" t="s">
        <v>13</v>
      </c>
    </row>
    <row r="15" spans="1:1011" x14ac:dyDescent="0.2">
      <c r="A15" s="5" t="s">
        <v>43</v>
      </c>
      <c r="B15" s="5" t="s">
        <v>44</v>
      </c>
      <c r="C15" s="56">
        <f t="shared" si="0"/>
        <v>14</v>
      </c>
      <c r="D15" s="56">
        <v>7680</v>
      </c>
      <c r="E15" s="56">
        <v>40</v>
      </c>
      <c r="F15" s="5" t="s">
        <v>9</v>
      </c>
      <c r="G15" s="5" t="s">
        <v>27</v>
      </c>
      <c r="H15" s="5" t="s">
        <v>11</v>
      </c>
      <c r="I15" s="5" t="s">
        <v>13</v>
      </c>
      <c r="J15" s="5" t="s">
        <v>13</v>
      </c>
    </row>
    <row r="16" spans="1:1011" x14ac:dyDescent="0.2">
      <c r="A16" s="5" t="s">
        <v>20</v>
      </c>
      <c r="B16" s="5" t="s">
        <v>45</v>
      </c>
      <c r="C16" s="56">
        <f t="shared" si="0"/>
        <v>15</v>
      </c>
      <c r="D16" s="56">
        <v>7660</v>
      </c>
      <c r="E16" s="56">
        <v>44</v>
      </c>
      <c r="F16" s="5" t="s">
        <v>22</v>
      </c>
      <c r="G16" s="5" t="s">
        <v>13</v>
      </c>
      <c r="H16" s="5" t="s">
        <v>23</v>
      </c>
      <c r="I16" s="5" t="s">
        <v>12</v>
      </c>
      <c r="J16" s="5" t="s">
        <v>24</v>
      </c>
    </row>
    <row r="17" spans="1:10" x14ac:dyDescent="0.2">
      <c r="A17" s="5" t="s">
        <v>46</v>
      </c>
      <c r="B17" s="5" t="s">
        <v>47</v>
      </c>
      <c r="C17" s="56">
        <f t="shared" si="0"/>
        <v>16</v>
      </c>
      <c r="D17" s="56">
        <v>7660</v>
      </c>
      <c r="E17" s="56">
        <v>80</v>
      </c>
      <c r="F17" s="5" t="s">
        <v>22</v>
      </c>
      <c r="G17" s="5" t="s">
        <v>10</v>
      </c>
      <c r="H17" s="5" t="s">
        <v>23</v>
      </c>
      <c r="I17" s="5" t="s">
        <v>16</v>
      </c>
      <c r="J17" s="5" t="s">
        <v>13</v>
      </c>
    </row>
    <row r="18" spans="1:10" x14ac:dyDescent="0.2">
      <c r="A18" s="5" t="s">
        <v>48</v>
      </c>
      <c r="B18" s="5" t="s">
        <v>49</v>
      </c>
      <c r="C18" s="56">
        <f t="shared" si="0"/>
        <v>17</v>
      </c>
      <c r="D18" s="56">
        <v>7660</v>
      </c>
      <c r="E18" s="56">
        <v>90</v>
      </c>
      <c r="F18" s="5" t="s">
        <v>9</v>
      </c>
      <c r="G18" s="5" t="s">
        <v>10</v>
      </c>
      <c r="H18" s="5" t="s">
        <v>11</v>
      </c>
      <c r="I18" s="5" t="s">
        <v>13</v>
      </c>
      <c r="J18" s="5" t="s">
        <v>13</v>
      </c>
    </row>
    <row r="19" spans="1:10" x14ac:dyDescent="0.2">
      <c r="A19" s="5" t="s">
        <v>50</v>
      </c>
      <c r="B19" s="5" t="s">
        <v>51</v>
      </c>
      <c r="C19" s="56">
        <f t="shared" si="0"/>
        <v>18</v>
      </c>
      <c r="D19" s="56">
        <v>7620</v>
      </c>
      <c r="E19" s="56">
        <v>50</v>
      </c>
      <c r="F19" s="5" t="s">
        <v>22</v>
      </c>
      <c r="G19" s="5" t="s">
        <v>10</v>
      </c>
      <c r="H19" s="5" t="s">
        <v>23</v>
      </c>
      <c r="I19" s="5" t="s">
        <v>16</v>
      </c>
      <c r="J19" s="5" t="s">
        <v>13</v>
      </c>
    </row>
    <row r="20" spans="1:10" x14ac:dyDescent="0.2">
      <c r="A20" s="5" t="s">
        <v>52</v>
      </c>
      <c r="B20" s="5" t="s">
        <v>53</v>
      </c>
      <c r="C20" s="56">
        <f t="shared" si="0"/>
        <v>19</v>
      </c>
      <c r="D20" s="56">
        <v>7620</v>
      </c>
      <c r="E20" s="56">
        <v>140</v>
      </c>
      <c r="F20" s="5" t="s">
        <v>9</v>
      </c>
      <c r="G20" s="5" t="s">
        <v>10</v>
      </c>
      <c r="H20" s="5" t="s">
        <v>11</v>
      </c>
      <c r="I20" s="5" t="s">
        <v>16</v>
      </c>
      <c r="J20" s="5" t="s">
        <v>13</v>
      </c>
    </row>
    <row r="21" spans="1:10" x14ac:dyDescent="0.2">
      <c r="A21" s="5" t="s">
        <v>54</v>
      </c>
      <c r="B21" s="5" t="s">
        <v>55</v>
      </c>
      <c r="C21" s="56">
        <f t="shared" si="0"/>
        <v>20</v>
      </c>
      <c r="D21" s="56">
        <v>7620</v>
      </c>
      <c r="E21" s="56">
        <v>40</v>
      </c>
      <c r="F21" s="5" t="s">
        <v>9</v>
      </c>
      <c r="G21" s="5" t="s">
        <v>27</v>
      </c>
      <c r="H21" s="5" t="s">
        <v>11</v>
      </c>
      <c r="I21" s="5" t="s">
        <v>12</v>
      </c>
      <c r="J21" s="5" t="s">
        <v>56</v>
      </c>
    </row>
    <row r="22" spans="1:10" x14ac:dyDescent="0.2">
      <c r="A22" s="5" t="s">
        <v>38</v>
      </c>
      <c r="B22" s="5" t="s">
        <v>57</v>
      </c>
      <c r="C22" s="56">
        <f t="shared" si="0"/>
        <v>21</v>
      </c>
      <c r="D22" s="56">
        <v>7610</v>
      </c>
      <c r="E22" s="56">
        <v>40</v>
      </c>
      <c r="F22" s="5" t="s">
        <v>22</v>
      </c>
      <c r="G22" s="5" t="s">
        <v>27</v>
      </c>
      <c r="H22" s="5" t="s">
        <v>23</v>
      </c>
      <c r="I22" s="5" t="s">
        <v>12</v>
      </c>
      <c r="J22" s="5" t="s">
        <v>40</v>
      </c>
    </row>
    <row r="23" spans="1:10" x14ac:dyDescent="0.2">
      <c r="A23" s="5" t="s">
        <v>58</v>
      </c>
      <c r="B23" s="5" t="s">
        <v>59</v>
      </c>
      <c r="C23" s="56">
        <f t="shared" si="0"/>
        <v>22</v>
      </c>
      <c r="D23" s="56">
        <v>7610</v>
      </c>
      <c r="E23" s="56">
        <v>80</v>
      </c>
      <c r="F23" s="5" t="s">
        <v>9</v>
      </c>
      <c r="G23" s="5" t="s">
        <v>10</v>
      </c>
      <c r="H23" s="5" t="s">
        <v>11</v>
      </c>
      <c r="I23" s="5" t="s">
        <v>13</v>
      </c>
      <c r="J23" s="5" t="s">
        <v>13</v>
      </c>
    </row>
    <row r="24" spans="1:10" x14ac:dyDescent="0.2">
      <c r="A24" s="5" t="s">
        <v>60</v>
      </c>
      <c r="B24" s="5" t="s">
        <v>61</v>
      </c>
      <c r="C24" s="56">
        <f t="shared" si="0"/>
        <v>23</v>
      </c>
      <c r="D24" s="56">
        <v>7610</v>
      </c>
      <c r="E24" s="56">
        <v>40</v>
      </c>
      <c r="F24" s="5" t="s">
        <v>9</v>
      </c>
      <c r="G24" s="5" t="s">
        <v>27</v>
      </c>
      <c r="H24" s="5" t="s">
        <v>11</v>
      </c>
      <c r="I24" s="5" t="s">
        <v>12</v>
      </c>
      <c r="J24" s="5" t="s">
        <v>62</v>
      </c>
    </row>
    <row r="25" spans="1:10" x14ac:dyDescent="0.2">
      <c r="A25" s="5" t="s">
        <v>63</v>
      </c>
      <c r="B25" s="5" t="s">
        <v>64</v>
      </c>
      <c r="C25" s="56">
        <f t="shared" si="0"/>
        <v>24</v>
      </c>
      <c r="D25" s="56">
        <v>7610</v>
      </c>
      <c r="E25" s="56">
        <v>90</v>
      </c>
      <c r="F25" s="5" t="s">
        <v>22</v>
      </c>
      <c r="G25" s="5" t="s">
        <v>27</v>
      </c>
      <c r="H25" s="5" t="s">
        <v>65</v>
      </c>
      <c r="I25" s="5" t="s">
        <v>12</v>
      </c>
      <c r="J25" s="5" t="s">
        <v>66</v>
      </c>
    </row>
    <row r="26" spans="1:10" x14ac:dyDescent="0.2">
      <c r="A26" s="5" t="s">
        <v>35</v>
      </c>
      <c r="B26" s="5" t="s">
        <v>67</v>
      </c>
      <c r="C26" s="56">
        <f t="shared" si="0"/>
        <v>25</v>
      </c>
      <c r="D26" s="56">
        <v>7600</v>
      </c>
      <c r="E26" s="56">
        <v>50</v>
      </c>
      <c r="F26" s="5" t="s">
        <v>22</v>
      </c>
      <c r="G26" s="5" t="s">
        <v>27</v>
      </c>
      <c r="H26" s="5" t="s">
        <v>23</v>
      </c>
      <c r="I26" s="5" t="s">
        <v>12</v>
      </c>
      <c r="J26" s="5" t="s">
        <v>24</v>
      </c>
    </row>
    <row r="27" spans="1:10" x14ac:dyDescent="0.2">
      <c r="A27" s="5" t="s">
        <v>68</v>
      </c>
      <c r="B27" s="5" t="s">
        <v>69</v>
      </c>
      <c r="C27" s="56">
        <f t="shared" si="0"/>
        <v>26</v>
      </c>
      <c r="D27" s="56">
        <v>7590</v>
      </c>
      <c r="E27" s="56">
        <v>45</v>
      </c>
      <c r="F27" s="5" t="s">
        <v>13</v>
      </c>
      <c r="G27" s="5" t="s">
        <v>27</v>
      </c>
      <c r="H27" s="5" t="s">
        <v>13</v>
      </c>
      <c r="I27" s="5" t="s">
        <v>13</v>
      </c>
      <c r="J27" s="5" t="s">
        <v>13</v>
      </c>
    </row>
    <row r="28" spans="1:10" x14ac:dyDescent="0.2">
      <c r="A28" s="5" t="s">
        <v>17</v>
      </c>
      <c r="B28" s="5" t="s">
        <v>70</v>
      </c>
      <c r="C28" s="56">
        <f t="shared" si="0"/>
        <v>27</v>
      </c>
      <c r="D28" s="56">
        <v>7570</v>
      </c>
      <c r="E28" s="56">
        <v>100</v>
      </c>
      <c r="F28" s="5" t="s">
        <v>9</v>
      </c>
      <c r="G28" s="5" t="s">
        <v>10</v>
      </c>
      <c r="H28" s="5" t="s">
        <v>11</v>
      </c>
      <c r="I28" s="5" t="s">
        <v>12</v>
      </c>
      <c r="J28" s="5" t="s">
        <v>13</v>
      </c>
    </row>
    <row r="29" spans="1:10" x14ac:dyDescent="0.2">
      <c r="A29" s="5" t="s">
        <v>46</v>
      </c>
      <c r="B29" s="5" t="s">
        <v>71</v>
      </c>
      <c r="C29" s="56">
        <f t="shared" si="0"/>
        <v>28</v>
      </c>
      <c r="D29" s="56">
        <v>7560</v>
      </c>
      <c r="E29" s="56">
        <v>80</v>
      </c>
      <c r="F29" s="5" t="s">
        <v>22</v>
      </c>
      <c r="G29" s="5" t="s">
        <v>10</v>
      </c>
      <c r="H29" s="5" t="s">
        <v>23</v>
      </c>
      <c r="I29" s="5" t="s">
        <v>16</v>
      </c>
      <c r="J29" s="5" t="s">
        <v>13</v>
      </c>
    </row>
    <row r="30" spans="1:10" x14ac:dyDescent="0.2">
      <c r="A30" s="5" t="s">
        <v>17</v>
      </c>
      <c r="B30" s="5" t="s">
        <v>72</v>
      </c>
      <c r="C30" s="56">
        <f t="shared" si="0"/>
        <v>29</v>
      </c>
      <c r="D30" s="56">
        <v>7550</v>
      </c>
      <c r="E30" s="56">
        <v>50</v>
      </c>
      <c r="F30" s="5" t="s">
        <v>9</v>
      </c>
      <c r="G30" s="5" t="s">
        <v>27</v>
      </c>
      <c r="H30" s="5" t="s">
        <v>11</v>
      </c>
      <c r="I30" s="5" t="s">
        <v>13</v>
      </c>
      <c r="J30" s="5" t="s">
        <v>13</v>
      </c>
    </row>
    <row r="31" spans="1:10" x14ac:dyDescent="0.2">
      <c r="A31" s="5" t="s">
        <v>73</v>
      </c>
      <c r="B31" s="5" t="s">
        <v>74</v>
      </c>
      <c r="C31" s="56">
        <f t="shared" si="0"/>
        <v>30</v>
      </c>
      <c r="D31" s="56">
        <v>7526</v>
      </c>
      <c r="E31" s="56">
        <v>44</v>
      </c>
      <c r="F31" s="5" t="s">
        <v>22</v>
      </c>
      <c r="G31" s="5" t="s">
        <v>27</v>
      </c>
      <c r="H31" s="5" t="s">
        <v>75</v>
      </c>
      <c r="I31" s="5" t="s">
        <v>12</v>
      </c>
      <c r="J31" s="5" t="s">
        <v>62</v>
      </c>
    </row>
    <row r="32" spans="1:10" x14ac:dyDescent="0.2">
      <c r="A32" s="5" t="s">
        <v>76</v>
      </c>
      <c r="B32" s="5" t="s">
        <v>77</v>
      </c>
      <c r="C32" s="56">
        <f t="shared" si="0"/>
        <v>31</v>
      </c>
      <c r="D32" s="56">
        <v>7510</v>
      </c>
      <c r="E32" s="56">
        <v>100</v>
      </c>
      <c r="F32" s="5" t="s">
        <v>9</v>
      </c>
      <c r="G32" s="5" t="s">
        <v>10</v>
      </c>
      <c r="H32" s="5" t="s">
        <v>11</v>
      </c>
      <c r="I32" s="5" t="s">
        <v>13</v>
      </c>
      <c r="J32" s="5" t="s">
        <v>13</v>
      </c>
    </row>
    <row r="33" spans="1:10" x14ac:dyDescent="0.2">
      <c r="A33" s="5" t="s">
        <v>78</v>
      </c>
      <c r="B33" s="5" t="s">
        <v>79</v>
      </c>
      <c r="C33" s="56">
        <f t="shared" si="0"/>
        <v>32</v>
      </c>
      <c r="D33" s="56">
        <v>7490</v>
      </c>
      <c r="E33" s="56">
        <v>50</v>
      </c>
      <c r="F33" s="5" t="s">
        <v>22</v>
      </c>
      <c r="G33" s="5" t="s">
        <v>13</v>
      </c>
      <c r="H33" s="5" t="s">
        <v>80</v>
      </c>
      <c r="I33" s="5" t="s">
        <v>16</v>
      </c>
      <c r="J33" s="5" t="s">
        <v>13</v>
      </c>
    </row>
    <row r="34" spans="1:10" x14ac:dyDescent="0.2">
      <c r="A34" s="5" t="s">
        <v>63</v>
      </c>
      <c r="B34" s="5" t="s">
        <v>81</v>
      </c>
      <c r="C34" s="56">
        <f t="shared" si="0"/>
        <v>33</v>
      </c>
      <c r="D34" s="56">
        <v>7490</v>
      </c>
      <c r="E34" s="56">
        <v>40</v>
      </c>
      <c r="F34" s="5" t="s">
        <v>22</v>
      </c>
      <c r="G34" s="5" t="s">
        <v>27</v>
      </c>
      <c r="H34" s="5" t="s">
        <v>65</v>
      </c>
      <c r="I34" s="5" t="s">
        <v>12</v>
      </c>
      <c r="J34" s="5" t="s">
        <v>66</v>
      </c>
    </row>
    <row r="35" spans="1:10" x14ac:dyDescent="0.2">
      <c r="A35" s="5" t="s">
        <v>82</v>
      </c>
      <c r="B35" s="5" t="s">
        <v>83</v>
      </c>
      <c r="C35" s="56">
        <f t="shared" si="0"/>
        <v>34</v>
      </c>
      <c r="D35" s="56">
        <v>7480</v>
      </c>
      <c r="E35" s="56">
        <v>50</v>
      </c>
      <c r="F35" s="5" t="s">
        <v>22</v>
      </c>
      <c r="G35" s="5" t="s">
        <v>27</v>
      </c>
      <c r="H35" s="5" t="s">
        <v>23</v>
      </c>
      <c r="I35" s="5" t="s">
        <v>12</v>
      </c>
      <c r="J35" s="5" t="s">
        <v>13</v>
      </c>
    </row>
    <row r="36" spans="1:10" x14ac:dyDescent="0.2">
      <c r="A36" s="5" t="s">
        <v>78</v>
      </c>
      <c r="B36" s="5" t="s">
        <v>84</v>
      </c>
      <c r="C36" s="56">
        <f t="shared" si="0"/>
        <v>35</v>
      </c>
      <c r="D36" s="56">
        <v>7480</v>
      </c>
      <c r="E36" s="56">
        <v>40</v>
      </c>
      <c r="F36" s="5" t="s">
        <v>22</v>
      </c>
      <c r="G36" s="5" t="s">
        <v>13</v>
      </c>
      <c r="H36" s="5" t="s">
        <v>80</v>
      </c>
      <c r="I36" s="5" t="s">
        <v>16</v>
      </c>
      <c r="J36" s="5" t="s">
        <v>13</v>
      </c>
    </row>
    <row r="37" spans="1:10" x14ac:dyDescent="0.2">
      <c r="A37" s="5" t="s">
        <v>38</v>
      </c>
      <c r="B37" s="5" t="s">
        <v>85</v>
      </c>
      <c r="C37" s="56">
        <f t="shared" si="0"/>
        <v>36</v>
      </c>
      <c r="D37" s="56">
        <v>7475</v>
      </c>
      <c r="E37" s="56">
        <v>25</v>
      </c>
      <c r="F37" s="5" t="s">
        <v>22</v>
      </c>
      <c r="G37" s="5" t="s">
        <v>27</v>
      </c>
      <c r="H37" s="5" t="s">
        <v>23</v>
      </c>
      <c r="I37" s="5" t="s">
        <v>12</v>
      </c>
      <c r="J37" s="5" t="s">
        <v>40</v>
      </c>
    </row>
    <row r="38" spans="1:10" x14ac:dyDescent="0.2">
      <c r="A38" s="5" t="s">
        <v>86</v>
      </c>
      <c r="B38" s="5" t="s">
        <v>87</v>
      </c>
      <c r="C38" s="56">
        <f t="shared" si="0"/>
        <v>37</v>
      </c>
      <c r="D38" s="56">
        <v>7475</v>
      </c>
      <c r="E38" s="56">
        <v>80</v>
      </c>
      <c r="F38" s="5" t="s">
        <v>9</v>
      </c>
      <c r="G38" s="5" t="s">
        <v>13</v>
      </c>
      <c r="H38" s="5" t="s">
        <v>11</v>
      </c>
      <c r="I38" s="5" t="s">
        <v>12</v>
      </c>
      <c r="J38" s="5" t="s">
        <v>13</v>
      </c>
    </row>
    <row r="39" spans="1:10" x14ac:dyDescent="0.2">
      <c r="A39" s="5" t="s">
        <v>38</v>
      </c>
      <c r="B39" s="5" t="s">
        <v>88</v>
      </c>
      <c r="C39" s="56">
        <f t="shared" si="0"/>
        <v>38</v>
      </c>
      <c r="D39" s="56">
        <v>7455</v>
      </c>
      <c r="E39" s="56">
        <v>25</v>
      </c>
      <c r="F39" s="5" t="s">
        <v>22</v>
      </c>
      <c r="G39" s="5" t="s">
        <v>27</v>
      </c>
      <c r="H39" s="5" t="s">
        <v>23</v>
      </c>
      <c r="I39" s="5" t="s">
        <v>12</v>
      </c>
      <c r="J39" s="5" t="s">
        <v>24</v>
      </c>
    </row>
    <row r="40" spans="1:10" x14ac:dyDescent="0.2">
      <c r="A40" s="5" t="s">
        <v>89</v>
      </c>
      <c r="B40" s="5" t="s">
        <v>90</v>
      </c>
      <c r="C40" s="56">
        <f t="shared" si="0"/>
        <v>39</v>
      </c>
      <c r="D40" s="56">
        <v>7435</v>
      </c>
      <c r="E40" s="56">
        <v>45</v>
      </c>
      <c r="F40" s="5" t="s">
        <v>9</v>
      </c>
      <c r="G40" s="5" t="s">
        <v>27</v>
      </c>
      <c r="H40" s="5" t="s">
        <v>11</v>
      </c>
      <c r="I40" s="5" t="s">
        <v>13</v>
      </c>
      <c r="J40" s="5" t="s">
        <v>13</v>
      </c>
    </row>
    <row r="41" spans="1:10" x14ac:dyDescent="0.2">
      <c r="A41" s="5" t="s">
        <v>38</v>
      </c>
      <c r="B41" s="5" t="s">
        <v>91</v>
      </c>
      <c r="C41" s="56">
        <f t="shared" si="0"/>
        <v>40</v>
      </c>
      <c r="D41" s="56">
        <v>7415</v>
      </c>
      <c r="E41" s="56">
        <v>35</v>
      </c>
      <c r="F41" s="5" t="s">
        <v>22</v>
      </c>
      <c r="G41" s="5" t="s">
        <v>27</v>
      </c>
      <c r="H41" s="5" t="s">
        <v>23</v>
      </c>
      <c r="I41" s="5" t="s">
        <v>12</v>
      </c>
      <c r="J41" s="5" t="s">
        <v>40</v>
      </c>
    </row>
    <row r="42" spans="1:10" x14ac:dyDescent="0.2">
      <c r="A42" s="5" t="s">
        <v>92</v>
      </c>
      <c r="B42" s="5" t="s">
        <v>93</v>
      </c>
      <c r="C42" s="56">
        <f t="shared" si="0"/>
        <v>41</v>
      </c>
      <c r="D42" s="56">
        <v>7410</v>
      </c>
      <c r="E42" s="56">
        <v>70</v>
      </c>
      <c r="F42" s="5" t="s">
        <v>9</v>
      </c>
      <c r="G42" s="5" t="s">
        <v>13</v>
      </c>
      <c r="H42" s="5" t="s">
        <v>11</v>
      </c>
      <c r="I42" s="5" t="s">
        <v>13</v>
      </c>
      <c r="J42" s="5" t="s">
        <v>13</v>
      </c>
    </row>
    <row r="43" spans="1:10" x14ac:dyDescent="0.2">
      <c r="A43" s="5" t="s">
        <v>73</v>
      </c>
      <c r="B43" s="5" t="s">
        <v>94</v>
      </c>
      <c r="C43" s="56">
        <f t="shared" si="0"/>
        <v>42</v>
      </c>
      <c r="D43" s="56">
        <v>7410</v>
      </c>
      <c r="E43" s="56">
        <v>70</v>
      </c>
      <c r="F43" s="5" t="s">
        <v>22</v>
      </c>
      <c r="G43" s="5" t="s">
        <v>27</v>
      </c>
      <c r="H43" s="5" t="s">
        <v>65</v>
      </c>
      <c r="I43" s="5" t="s">
        <v>12</v>
      </c>
      <c r="J43" s="5" t="s">
        <v>95</v>
      </c>
    </row>
    <row r="44" spans="1:10" x14ac:dyDescent="0.2">
      <c r="A44" s="5"/>
      <c r="B44" s="5"/>
      <c r="C44" s="33"/>
      <c r="D44" s="33"/>
      <c r="E44" s="33"/>
      <c r="F44" s="5"/>
      <c r="G44" s="5"/>
      <c r="H44" s="5"/>
      <c r="I44" s="5"/>
      <c r="J44" s="5"/>
    </row>
    <row r="45" spans="1:10" x14ac:dyDescent="0.2">
      <c r="A45" s="5"/>
      <c r="B45" s="5"/>
      <c r="C45" s="33"/>
      <c r="D45" s="33"/>
      <c r="E45" s="33"/>
      <c r="F45" s="5"/>
      <c r="G45" s="5"/>
      <c r="H45" s="5"/>
      <c r="I45" s="5"/>
      <c r="J45" s="5"/>
    </row>
    <row r="46" spans="1:10" x14ac:dyDescent="0.2">
      <c r="A46" s="5"/>
      <c r="B46" s="5"/>
      <c r="C46" s="33"/>
      <c r="D46" s="33"/>
      <c r="E46" s="33"/>
      <c r="F46" s="5"/>
      <c r="G46" s="5"/>
      <c r="H46" s="5"/>
      <c r="I46" s="5"/>
      <c r="J46" s="5"/>
    </row>
    <row r="47" spans="1:10" x14ac:dyDescent="0.2">
      <c r="A47" s="5"/>
      <c r="B47" s="5"/>
      <c r="C47" s="33"/>
      <c r="D47" s="33"/>
      <c r="E47" s="33"/>
      <c r="F47" s="5"/>
      <c r="G47" s="5"/>
      <c r="H47" s="5"/>
      <c r="I47" s="5"/>
      <c r="J47" s="5"/>
    </row>
    <row r="48" spans="1:10" x14ac:dyDescent="0.2">
      <c r="A48" s="5"/>
      <c r="B48" s="5"/>
      <c r="C48" s="33"/>
      <c r="D48" s="33"/>
      <c r="E48" s="33"/>
      <c r="F48" s="5"/>
      <c r="G48" s="5"/>
      <c r="H48" s="5"/>
      <c r="I48" s="5"/>
      <c r="J48" s="5"/>
    </row>
    <row r="49" spans="1:10" x14ac:dyDescent="0.2">
      <c r="A49" s="5"/>
      <c r="B49" s="5"/>
      <c r="C49" s="33"/>
      <c r="D49" s="33"/>
      <c r="E49" s="33"/>
      <c r="F49" s="5"/>
      <c r="G49" s="5"/>
      <c r="H49" s="5"/>
      <c r="I49" s="5"/>
      <c r="J49" s="5"/>
    </row>
    <row r="50" spans="1:10" x14ac:dyDescent="0.2">
      <c r="A50" s="5"/>
      <c r="B50" s="5"/>
      <c r="C50" s="33"/>
      <c r="D50" s="33"/>
      <c r="E50" s="33"/>
      <c r="F50" s="5"/>
      <c r="G50" s="5"/>
      <c r="H50" s="5"/>
      <c r="I50" s="5"/>
      <c r="J50" s="5"/>
    </row>
    <row r="51" spans="1:10" x14ac:dyDescent="0.2">
      <c r="A51" s="5"/>
      <c r="B51" s="5"/>
      <c r="C51" s="33"/>
      <c r="D51" s="33"/>
      <c r="E51" s="33"/>
      <c r="F51" s="5"/>
      <c r="G51" s="5"/>
      <c r="H51" s="5"/>
      <c r="I51" s="5"/>
      <c r="J51" s="5"/>
    </row>
    <row r="52" spans="1:10" x14ac:dyDescent="0.2">
      <c r="A52" s="5"/>
      <c r="B52" s="5"/>
      <c r="C52" s="33"/>
      <c r="D52" s="33"/>
      <c r="E52" s="33"/>
      <c r="F52" s="5"/>
      <c r="G52" s="5"/>
      <c r="H52" s="5"/>
      <c r="I52" s="5"/>
      <c r="J52" s="5"/>
    </row>
    <row r="53" spans="1:10" x14ac:dyDescent="0.2">
      <c r="A53" s="5"/>
      <c r="B53" s="5"/>
      <c r="C53" s="33"/>
      <c r="D53" s="33"/>
      <c r="E53" s="33"/>
      <c r="F53" s="5"/>
      <c r="G53" s="5"/>
      <c r="H53" s="5"/>
      <c r="I53" s="5"/>
      <c r="J53" s="5"/>
    </row>
    <row r="54" spans="1:10" x14ac:dyDescent="0.2">
      <c r="A54" s="5"/>
      <c r="B54" s="5"/>
      <c r="C54" s="33"/>
      <c r="D54" s="33"/>
      <c r="E54" s="33"/>
      <c r="F54" s="5"/>
      <c r="G54" s="5"/>
      <c r="H54" s="5"/>
      <c r="I54" s="5"/>
      <c r="J54" s="5"/>
    </row>
    <row r="55" spans="1:10" x14ac:dyDescent="0.2">
      <c r="A55" s="5"/>
      <c r="B55" s="5"/>
      <c r="C55" s="33"/>
      <c r="D55" s="33"/>
      <c r="E55" s="33"/>
      <c r="F55" s="5"/>
      <c r="G55" s="5"/>
      <c r="H55" s="5"/>
      <c r="I55" s="5"/>
      <c r="J55" s="5"/>
    </row>
    <row r="56" spans="1:10" x14ac:dyDescent="0.2">
      <c r="A56" s="5"/>
      <c r="B56" s="5"/>
      <c r="C56" s="33"/>
      <c r="D56" s="33"/>
      <c r="E56" s="33"/>
      <c r="F56" s="5"/>
      <c r="G56" s="5"/>
      <c r="H56" s="5"/>
      <c r="I56" s="5"/>
      <c r="J56" s="5"/>
    </row>
    <row r="57" spans="1:10" x14ac:dyDescent="0.2">
      <c r="A57" s="5"/>
      <c r="B57" s="5"/>
      <c r="C57" s="33"/>
      <c r="D57" s="33"/>
      <c r="E57" s="33"/>
      <c r="F57" s="5"/>
      <c r="G57" s="5"/>
      <c r="H57" s="5"/>
      <c r="I57" s="5"/>
      <c r="J57" s="5"/>
    </row>
    <row r="58" spans="1:10" x14ac:dyDescent="0.2">
      <c r="A58" s="5"/>
      <c r="B58" s="5"/>
      <c r="C58" s="33"/>
      <c r="D58" s="33"/>
      <c r="E58" s="33"/>
      <c r="F58" s="5"/>
      <c r="G58" s="5"/>
      <c r="H58" s="5"/>
      <c r="I58" s="5"/>
      <c r="J58" s="5"/>
    </row>
    <row r="59" spans="1:10" x14ac:dyDescent="0.2">
      <c r="A59" s="5"/>
      <c r="B59" s="5"/>
      <c r="C59" s="33"/>
      <c r="D59" s="33"/>
      <c r="E59" s="33"/>
      <c r="F59" s="5"/>
      <c r="G59" s="5"/>
      <c r="H59" s="5"/>
      <c r="I59" s="5"/>
      <c r="J59" s="5"/>
    </row>
    <row r="60" spans="1:10" x14ac:dyDescent="0.2">
      <c r="A60" s="5"/>
      <c r="B60" s="5"/>
      <c r="C60" s="33"/>
      <c r="D60" s="33"/>
      <c r="E60" s="33"/>
      <c r="F60" s="5"/>
      <c r="G60" s="5"/>
      <c r="H60" s="5"/>
      <c r="I60" s="5"/>
      <c r="J60" s="5"/>
    </row>
    <row r="61" spans="1:10" x14ac:dyDescent="0.2">
      <c r="A61" s="5"/>
      <c r="B61" s="5"/>
      <c r="C61" s="33"/>
      <c r="D61" s="33"/>
      <c r="E61" s="33"/>
      <c r="F61" s="5"/>
      <c r="G61" s="5"/>
      <c r="H61" s="5"/>
      <c r="I61" s="5"/>
      <c r="J61" s="5"/>
    </row>
    <row r="62" spans="1:10" x14ac:dyDescent="0.2">
      <c r="A62" s="5"/>
      <c r="B62" s="5"/>
      <c r="C62" s="33"/>
      <c r="D62" s="33"/>
      <c r="E62" s="33"/>
      <c r="F62" s="5"/>
      <c r="G62" s="5"/>
      <c r="H62" s="5"/>
      <c r="I62" s="5"/>
      <c r="J62" s="5"/>
    </row>
    <row r="63" spans="1:10" x14ac:dyDescent="0.2">
      <c r="A63" s="5"/>
      <c r="B63" s="5"/>
      <c r="C63" s="33"/>
      <c r="D63" s="33"/>
      <c r="E63" s="33"/>
      <c r="F63" s="5"/>
      <c r="G63" s="5"/>
      <c r="H63" s="5"/>
      <c r="I63" s="5"/>
      <c r="J63" s="5"/>
    </row>
    <row r="64" spans="1:10" x14ac:dyDescent="0.2">
      <c r="A64" s="5"/>
      <c r="B64" s="5"/>
      <c r="C64" s="33"/>
      <c r="D64" s="33"/>
      <c r="E64" s="33"/>
      <c r="F64" s="5"/>
      <c r="G64" s="5"/>
      <c r="H64" s="5"/>
      <c r="I64" s="5"/>
      <c r="J64" s="5"/>
    </row>
    <row r="65" spans="1:10" x14ac:dyDescent="0.2">
      <c r="A65" s="5"/>
      <c r="B65" s="5"/>
      <c r="C65" s="33"/>
      <c r="D65" s="33"/>
      <c r="E65" s="33"/>
      <c r="F65" s="5"/>
      <c r="G65" s="5"/>
      <c r="H65" s="5"/>
      <c r="I65" s="5"/>
      <c r="J65" s="5"/>
    </row>
    <row r="66" spans="1:10" x14ac:dyDescent="0.2">
      <c r="A66" s="5"/>
      <c r="B66" s="5"/>
      <c r="C66" s="33"/>
      <c r="D66" s="33"/>
      <c r="E66" s="33"/>
      <c r="F66" s="5"/>
      <c r="G66" s="5"/>
      <c r="H66" s="5"/>
      <c r="I66" s="5"/>
      <c r="J66" s="5"/>
    </row>
    <row r="67" spans="1:10" x14ac:dyDescent="0.2">
      <c r="A67" s="5"/>
      <c r="B67" s="5"/>
      <c r="C67" s="33"/>
      <c r="D67" s="33"/>
      <c r="E67" s="33"/>
      <c r="F67" s="5"/>
      <c r="G67" s="5"/>
      <c r="H67" s="5"/>
      <c r="I67" s="5"/>
      <c r="J67" s="5"/>
    </row>
    <row r="68" spans="1:10" x14ac:dyDescent="0.2">
      <c r="A68" s="5"/>
      <c r="B68" s="5"/>
      <c r="C68" s="33"/>
      <c r="D68" s="33"/>
      <c r="E68" s="33"/>
      <c r="F68" s="5"/>
      <c r="G68" s="5"/>
      <c r="H68" s="5"/>
      <c r="I68" s="5"/>
      <c r="J68" s="5"/>
    </row>
    <row r="69" spans="1:10" x14ac:dyDescent="0.2">
      <c r="A69" s="5"/>
      <c r="B69" s="5"/>
      <c r="C69" s="33"/>
      <c r="D69" s="33"/>
      <c r="E69" s="33"/>
      <c r="F69" s="5"/>
      <c r="G69" s="5"/>
      <c r="H69" s="5"/>
      <c r="I69" s="5"/>
      <c r="J69" s="5"/>
    </row>
    <row r="70" spans="1:10" x14ac:dyDescent="0.2">
      <c r="A70" s="5"/>
      <c r="B70" s="5"/>
      <c r="C70" s="33"/>
      <c r="D70" s="33"/>
      <c r="E70" s="33"/>
      <c r="F70" s="5"/>
      <c r="G70" s="5"/>
      <c r="H70" s="5"/>
      <c r="I70" s="5"/>
      <c r="J70" s="5"/>
    </row>
    <row r="71" spans="1:10" x14ac:dyDescent="0.2">
      <c r="A71" s="5"/>
      <c r="B71" s="5"/>
      <c r="C71" s="33"/>
      <c r="D71" s="33"/>
      <c r="E71" s="33"/>
      <c r="F71" s="5"/>
      <c r="G71" s="5"/>
      <c r="H71" s="5"/>
      <c r="I71" s="5"/>
      <c r="J71" s="5"/>
    </row>
    <row r="72" spans="1:10" x14ac:dyDescent="0.2">
      <c r="A72" s="5"/>
      <c r="B72" s="5"/>
      <c r="C72" s="33"/>
      <c r="D72" s="33"/>
      <c r="E72" s="33"/>
      <c r="F72" s="5"/>
      <c r="G72" s="5"/>
      <c r="H72" s="5"/>
      <c r="I72" s="5"/>
      <c r="J72" s="5"/>
    </row>
    <row r="73" spans="1:10" x14ac:dyDescent="0.2">
      <c r="A73" s="5"/>
      <c r="B73" s="5"/>
      <c r="C73" s="33"/>
      <c r="D73" s="33"/>
      <c r="E73" s="33"/>
      <c r="F73" s="5"/>
      <c r="G73" s="5"/>
      <c r="H73" s="5"/>
      <c r="I73" s="5"/>
      <c r="J73" s="5"/>
    </row>
    <row r="74" spans="1:10" x14ac:dyDescent="0.2">
      <c r="A74" s="5"/>
      <c r="B74" s="5"/>
      <c r="C74" s="33"/>
      <c r="D74" s="33"/>
      <c r="E74" s="33"/>
      <c r="F74" s="5"/>
      <c r="G74" s="5"/>
      <c r="H74" s="5"/>
      <c r="I74" s="5"/>
      <c r="J74" s="5"/>
    </row>
    <row r="75" spans="1:10" x14ac:dyDescent="0.2">
      <c r="A75" s="5"/>
      <c r="B75" s="5"/>
      <c r="C75" s="33"/>
      <c r="D75" s="33"/>
      <c r="E75" s="33"/>
      <c r="F75" s="5"/>
      <c r="G75" s="5"/>
      <c r="H75" s="5"/>
      <c r="I75" s="5"/>
      <c r="J75" s="5"/>
    </row>
    <row r="76" spans="1:10" x14ac:dyDescent="0.2">
      <c r="A76" s="5"/>
      <c r="B76" s="5"/>
      <c r="C76" s="33"/>
      <c r="D76" s="33"/>
      <c r="E76" s="33"/>
      <c r="F76" s="5"/>
      <c r="G76" s="5"/>
      <c r="H76" s="5"/>
      <c r="I76" s="5"/>
      <c r="J76" s="5"/>
    </row>
    <row r="77" spans="1:10" x14ac:dyDescent="0.2">
      <c r="A77" s="5"/>
      <c r="B77" s="5"/>
      <c r="C77" s="33"/>
      <c r="D77" s="33"/>
      <c r="E77" s="33"/>
      <c r="F77" s="5"/>
      <c r="G77" s="5"/>
      <c r="H77" s="5"/>
      <c r="I77" s="5"/>
      <c r="J77" s="5"/>
    </row>
    <row r="78" spans="1:10" x14ac:dyDescent="0.2">
      <c r="A78" s="5"/>
      <c r="B78" s="5"/>
      <c r="C78" s="33"/>
      <c r="D78" s="33"/>
      <c r="E78" s="33"/>
      <c r="F78" s="5"/>
      <c r="G78" s="5"/>
      <c r="H78" s="5"/>
      <c r="I78" s="5"/>
      <c r="J78" s="5"/>
    </row>
    <row r="79" spans="1:10" x14ac:dyDescent="0.2">
      <c r="A79" s="5"/>
      <c r="B79" s="5"/>
      <c r="C79" s="33"/>
      <c r="D79" s="33"/>
      <c r="E79" s="33"/>
      <c r="F79" s="5"/>
      <c r="G79" s="5"/>
      <c r="H79" s="5"/>
      <c r="I79" s="5"/>
      <c r="J79" s="5"/>
    </row>
    <row r="80" spans="1:10" x14ac:dyDescent="0.2">
      <c r="A80" s="5"/>
      <c r="B80" s="5"/>
      <c r="C80" s="33"/>
      <c r="D80" s="33"/>
      <c r="E80" s="33"/>
      <c r="F80" s="5"/>
      <c r="G80" s="5"/>
      <c r="H80" s="5"/>
      <c r="I80" s="5"/>
      <c r="J80" s="5"/>
    </row>
    <row r="81" spans="1:10" x14ac:dyDescent="0.2">
      <c r="A81" s="5"/>
      <c r="B81" s="5"/>
      <c r="C81" s="33"/>
      <c r="D81" s="33"/>
      <c r="E81" s="33"/>
      <c r="F81" s="5"/>
      <c r="G81" s="5"/>
      <c r="H81" s="5"/>
      <c r="I81" s="5"/>
      <c r="J81" s="5"/>
    </row>
    <row r="82" spans="1:10" x14ac:dyDescent="0.2">
      <c r="A82" s="5"/>
      <c r="B82" s="5"/>
      <c r="C82" s="33"/>
      <c r="D82" s="33"/>
      <c r="E82" s="33"/>
      <c r="F82" s="5"/>
      <c r="G82" s="5"/>
      <c r="H82" s="5"/>
      <c r="I82" s="5"/>
      <c r="J82" s="5"/>
    </row>
    <row r="83" spans="1:10" x14ac:dyDescent="0.2">
      <c r="A83" s="5"/>
      <c r="B83" s="5"/>
      <c r="C83" s="33"/>
      <c r="D83" s="33"/>
      <c r="E83" s="33"/>
      <c r="F83" s="5"/>
      <c r="G83" s="5"/>
      <c r="H83" s="5"/>
      <c r="I83" s="5"/>
      <c r="J83" s="5"/>
    </row>
    <row r="84" spans="1:10" x14ac:dyDescent="0.2">
      <c r="A84" s="5"/>
      <c r="B84" s="5"/>
      <c r="C84" s="33"/>
      <c r="D84" s="33"/>
      <c r="E84" s="33"/>
      <c r="F84" s="5"/>
      <c r="G84" s="5"/>
      <c r="H84" s="5"/>
      <c r="I84" s="5"/>
      <c r="J84" s="5"/>
    </row>
    <row r="85" spans="1:10" x14ac:dyDescent="0.2">
      <c r="A85" s="5"/>
      <c r="B85" s="5"/>
      <c r="C85" s="33"/>
      <c r="D85" s="33"/>
      <c r="E85" s="33"/>
      <c r="F85" s="5"/>
      <c r="G85" s="5"/>
      <c r="H85" s="5"/>
      <c r="I85" s="5"/>
      <c r="J85" s="5"/>
    </row>
    <row r="86" spans="1:10" x14ac:dyDescent="0.2">
      <c r="A86" s="5"/>
      <c r="B86" s="5"/>
      <c r="C86" s="33"/>
      <c r="D86" s="33"/>
      <c r="E86" s="33"/>
      <c r="F86" s="5"/>
      <c r="G86" s="5"/>
      <c r="H86" s="5"/>
      <c r="I86" s="5"/>
      <c r="J86" s="5"/>
    </row>
    <row r="87" spans="1:10" x14ac:dyDescent="0.2">
      <c r="A87" s="5"/>
      <c r="B87" s="5"/>
      <c r="C87" s="33"/>
      <c r="D87" s="33"/>
      <c r="E87" s="33"/>
      <c r="F87" s="5"/>
      <c r="G87" s="5"/>
      <c r="H87" s="5"/>
      <c r="I87" s="5"/>
      <c r="J87" s="5"/>
    </row>
    <row r="88" spans="1:10" x14ac:dyDescent="0.2">
      <c r="A88" s="5"/>
      <c r="B88" s="5"/>
      <c r="C88" s="33"/>
      <c r="D88" s="33"/>
      <c r="E88" s="33"/>
      <c r="F88" s="5"/>
      <c r="G88" s="5"/>
      <c r="H88" s="5"/>
      <c r="I88" s="5"/>
      <c r="J88" s="5"/>
    </row>
    <row r="89" spans="1:10" x14ac:dyDescent="0.2">
      <c r="A89" s="5"/>
      <c r="B89" s="5"/>
      <c r="C89" s="33"/>
      <c r="D89" s="33"/>
      <c r="E89" s="33"/>
      <c r="F89" s="5"/>
      <c r="G89" s="5"/>
      <c r="H89" s="5"/>
      <c r="I89" s="5"/>
      <c r="J89" s="5"/>
    </row>
    <row r="90" spans="1:10" x14ac:dyDescent="0.2">
      <c r="A90" s="5"/>
      <c r="B90" s="5"/>
      <c r="C90" s="33"/>
      <c r="D90" s="33"/>
      <c r="E90" s="33"/>
      <c r="F90" s="5"/>
      <c r="G90" s="5"/>
      <c r="H90" s="5"/>
      <c r="I90" s="5"/>
      <c r="J90" s="5"/>
    </row>
    <row r="91" spans="1:10" x14ac:dyDescent="0.2">
      <c r="A91" s="5"/>
      <c r="B91" s="5"/>
      <c r="C91" s="33"/>
      <c r="D91" s="33"/>
      <c r="E91" s="33"/>
      <c r="F91" s="5"/>
      <c r="G91" s="5"/>
      <c r="H91" s="5"/>
      <c r="I91" s="5"/>
      <c r="J91" s="5"/>
    </row>
    <row r="92" spans="1:10" x14ac:dyDescent="0.2">
      <c r="A92" s="5"/>
      <c r="B92" s="5"/>
      <c r="C92" s="33"/>
      <c r="D92" s="33"/>
      <c r="E92" s="33"/>
      <c r="F92" s="5"/>
      <c r="G92" s="5"/>
      <c r="H92" s="5"/>
      <c r="I92" s="5"/>
      <c r="J92" s="5"/>
    </row>
    <row r="93" spans="1:10" x14ac:dyDescent="0.2">
      <c r="A93" s="5"/>
      <c r="B93" s="5"/>
      <c r="C93" s="33"/>
      <c r="D93" s="33"/>
      <c r="E93" s="33"/>
      <c r="F93" s="5"/>
      <c r="G93" s="5"/>
      <c r="H93" s="5"/>
      <c r="I93" s="5"/>
      <c r="J93" s="5"/>
    </row>
    <row r="94" spans="1:10" x14ac:dyDescent="0.2">
      <c r="A94" s="5"/>
      <c r="B94" s="5"/>
      <c r="C94" s="33"/>
      <c r="D94" s="33"/>
      <c r="E94" s="33"/>
      <c r="F94" s="5"/>
      <c r="G94" s="5"/>
      <c r="H94" s="5"/>
      <c r="I94" s="5"/>
      <c r="J94" s="5"/>
    </row>
    <row r="95" spans="1:10" x14ac:dyDescent="0.2">
      <c r="A95" s="5"/>
      <c r="B95" s="5"/>
      <c r="C95" s="33"/>
      <c r="D95" s="33"/>
      <c r="E95" s="33"/>
      <c r="F95" s="5"/>
      <c r="G95" s="5"/>
      <c r="H95" s="5"/>
      <c r="I95" s="5"/>
      <c r="J95" s="5"/>
    </row>
    <row r="96" spans="1:10" x14ac:dyDescent="0.2">
      <c r="A96" s="5"/>
      <c r="B96" s="5"/>
      <c r="C96" s="33"/>
      <c r="D96" s="33"/>
      <c r="E96" s="33"/>
      <c r="F96" s="5"/>
      <c r="G96" s="5"/>
      <c r="H96" s="5"/>
      <c r="I96" s="5"/>
      <c r="J96" s="5"/>
    </row>
    <row r="97" spans="1:10" x14ac:dyDescent="0.2">
      <c r="A97" s="5"/>
      <c r="B97" s="5"/>
      <c r="C97" s="33"/>
      <c r="D97" s="33"/>
      <c r="E97" s="33"/>
      <c r="F97" s="5"/>
      <c r="G97" s="5"/>
      <c r="H97" s="5"/>
      <c r="I97" s="5"/>
      <c r="J97" s="5"/>
    </row>
    <row r="98" spans="1:10" x14ac:dyDescent="0.2">
      <c r="A98" s="5"/>
      <c r="B98" s="5"/>
      <c r="C98" s="33"/>
      <c r="D98" s="33"/>
      <c r="E98" s="33"/>
      <c r="F98" s="5"/>
      <c r="G98" s="5"/>
      <c r="H98" s="5"/>
      <c r="I98" s="5"/>
      <c r="J98" s="5"/>
    </row>
    <row r="99" spans="1:10" x14ac:dyDescent="0.2">
      <c r="A99" s="5"/>
      <c r="B99" s="5"/>
      <c r="C99" s="33"/>
      <c r="D99" s="33"/>
      <c r="E99" s="33"/>
      <c r="F99" s="5"/>
      <c r="G99" s="5"/>
      <c r="H99" s="5"/>
      <c r="I99" s="5"/>
      <c r="J99" s="5"/>
    </row>
    <row r="100" spans="1:10" x14ac:dyDescent="0.2">
      <c r="A100" s="5"/>
      <c r="B100" s="5"/>
      <c r="C100" s="33"/>
      <c r="D100" s="33"/>
      <c r="E100" s="33"/>
      <c r="F100" s="5"/>
      <c r="G100" s="5"/>
      <c r="H100" s="5"/>
      <c r="I100" s="5"/>
      <c r="J100" s="5"/>
    </row>
    <row r="101" spans="1:10" x14ac:dyDescent="0.2">
      <c r="A101" s="5"/>
      <c r="B101" s="5"/>
      <c r="C101" s="33"/>
      <c r="D101" s="33"/>
      <c r="E101" s="33"/>
      <c r="F101" s="5"/>
      <c r="G101" s="5"/>
      <c r="H101" s="5"/>
      <c r="I101" s="5"/>
      <c r="J101" s="5"/>
    </row>
    <row r="102" spans="1:10" x14ac:dyDescent="0.2">
      <c r="A102" s="5"/>
      <c r="B102" s="5"/>
      <c r="C102" s="33"/>
      <c r="D102" s="33"/>
      <c r="E102" s="33"/>
      <c r="F102" s="5"/>
      <c r="G102" s="5"/>
      <c r="H102" s="5"/>
      <c r="I102" s="5"/>
      <c r="J102" s="5"/>
    </row>
    <row r="103" spans="1:10" x14ac:dyDescent="0.2">
      <c r="A103" s="5"/>
      <c r="B103" s="5"/>
      <c r="C103" s="33"/>
      <c r="D103" s="33"/>
      <c r="E103" s="33"/>
      <c r="F103" s="5"/>
      <c r="G103" s="5"/>
      <c r="H103" s="5"/>
      <c r="I103" s="5"/>
      <c r="J103" s="5"/>
    </row>
    <row r="104" spans="1:10" x14ac:dyDescent="0.2">
      <c r="A104" s="5"/>
      <c r="B104" s="5"/>
      <c r="C104" s="33"/>
      <c r="D104" s="33"/>
      <c r="E104" s="33"/>
      <c r="F104" s="5"/>
      <c r="G104" s="5"/>
      <c r="H104" s="5"/>
      <c r="I104" s="5"/>
      <c r="J104" s="5"/>
    </row>
    <row r="105" spans="1:10" x14ac:dyDescent="0.2">
      <c r="A105" s="5"/>
      <c r="B105" s="5"/>
      <c r="C105" s="33"/>
      <c r="D105" s="33"/>
      <c r="E105" s="33"/>
      <c r="F105" s="5"/>
      <c r="G105" s="5"/>
      <c r="H105" s="5"/>
      <c r="I105" s="5"/>
      <c r="J105" s="5"/>
    </row>
    <row r="106" spans="1:10" x14ac:dyDescent="0.2">
      <c r="A106" s="5"/>
      <c r="B106" s="5"/>
      <c r="C106" s="33"/>
      <c r="D106" s="33"/>
      <c r="E106" s="33"/>
      <c r="F106" s="5"/>
      <c r="G106" s="5"/>
      <c r="H106" s="5"/>
      <c r="I106" s="5"/>
      <c r="J106" s="5"/>
    </row>
    <row r="107" spans="1:10" x14ac:dyDescent="0.2">
      <c r="A107" s="5"/>
      <c r="B107" s="5"/>
      <c r="C107" s="33"/>
      <c r="D107" s="33"/>
      <c r="E107" s="33"/>
      <c r="F107" s="5"/>
      <c r="G107" s="5"/>
      <c r="H107" s="5"/>
      <c r="I107" s="5"/>
      <c r="J107" s="5"/>
    </row>
    <row r="108" spans="1:10" x14ac:dyDescent="0.2">
      <c r="A108" s="5"/>
      <c r="B108" s="5"/>
      <c r="C108" s="33"/>
      <c r="D108" s="33"/>
      <c r="E108" s="33"/>
      <c r="F108" s="5"/>
      <c r="G108" s="5"/>
      <c r="H108" s="5"/>
      <c r="I108" s="5"/>
      <c r="J108" s="5"/>
    </row>
    <row r="109" spans="1:10" x14ac:dyDescent="0.2">
      <c r="A109" s="5"/>
      <c r="B109" s="5"/>
      <c r="C109" s="33"/>
      <c r="D109" s="33"/>
      <c r="E109" s="33"/>
      <c r="F109" s="5"/>
      <c r="G109" s="5"/>
      <c r="H109" s="5"/>
      <c r="I109" s="5"/>
      <c r="J109" s="5"/>
    </row>
    <row r="110" spans="1:10" x14ac:dyDescent="0.2">
      <c r="A110" s="5"/>
      <c r="B110" s="5"/>
      <c r="C110" s="33"/>
      <c r="D110" s="33"/>
      <c r="E110" s="33"/>
      <c r="F110" s="5"/>
      <c r="G110" s="5"/>
      <c r="H110" s="5"/>
      <c r="I110" s="5"/>
      <c r="J110" s="5"/>
    </row>
    <row r="111" spans="1:10" x14ac:dyDescent="0.2">
      <c r="A111" s="5"/>
      <c r="B111" s="5"/>
      <c r="C111" s="33"/>
      <c r="D111" s="33"/>
      <c r="E111" s="33"/>
      <c r="F111" s="5"/>
      <c r="G111" s="5"/>
      <c r="H111" s="5"/>
      <c r="I111" s="5"/>
      <c r="J111" s="5"/>
    </row>
    <row r="112" spans="1:10" x14ac:dyDescent="0.2">
      <c r="A112" s="5"/>
      <c r="B112" s="5"/>
      <c r="C112" s="33"/>
      <c r="D112" s="33"/>
      <c r="E112" s="33"/>
      <c r="F112" s="5"/>
      <c r="G112" s="5"/>
      <c r="H112" s="5"/>
      <c r="I112" s="5"/>
      <c r="J112" s="5"/>
    </row>
    <row r="113" spans="1:10" x14ac:dyDescent="0.2">
      <c r="A113" s="5"/>
      <c r="B113" s="5"/>
      <c r="C113" s="33"/>
      <c r="D113" s="33"/>
      <c r="E113" s="33"/>
      <c r="F113" s="5"/>
      <c r="G113" s="5"/>
      <c r="H113" s="5"/>
      <c r="I113" s="5"/>
      <c r="J113" s="5"/>
    </row>
    <row r="114" spans="1:10" x14ac:dyDescent="0.2">
      <c r="A114" s="5"/>
      <c r="B114" s="5"/>
      <c r="C114" s="33"/>
      <c r="D114" s="33"/>
      <c r="E114" s="33"/>
      <c r="F114" s="5"/>
      <c r="G114" s="5"/>
      <c r="H114" s="5"/>
      <c r="I114" s="5"/>
      <c r="J114" s="5"/>
    </row>
    <row r="115" spans="1:10" x14ac:dyDescent="0.2">
      <c r="A115" s="5"/>
      <c r="B115" s="5"/>
      <c r="C115" s="33"/>
      <c r="D115" s="33"/>
      <c r="E115" s="33"/>
      <c r="F115" s="5"/>
      <c r="G115" s="5"/>
      <c r="H115" s="5"/>
      <c r="I115" s="5"/>
      <c r="J115" s="5"/>
    </row>
    <row r="116" spans="1:10" x14ac:dyDescent="0.2">
      <c r="A116" s="5"/>
      <c r="B116" s="5"/>
      <c r="C116" s="33"/>
      <c r="D116" s="33"/>
      <c r="E116" s="33"/>
      <c r="F116" s="5"/>
      <c r="G116" s="5"/>
      <c r="H116" s="5"/>
      <c r="I116" s="5"/>
      <c r="J116" s="5"/>
    </row>
    <row r="117" spans="1:10" x14ac:dyDescent="0.2">
      <c r="A117" s="5"/>
      <c r="B117" s="5"/>
      <c r="C117" s="33"/>
      <c r="D117" s="33"/>
      <c r="E117" s="33"/>
      <c r="F117" s="5"/>
      <c r="G117" s="5"/>
      <c r="H117" s="5"/>
      <c r="I117" s="5"/>
      <c r="J117" s="5"/>
    </row>
    <row r="118" spans="1:10" x14ac:dyDescent="0.2">
      <c r="A118" s="5"/>
      <c r="B118" s="5"/>
      <c r="C118" s="33"/>
      <c r="D118" s="33"/>
      <c r="E118" s="33"/>
      <c r="F118" s="5"/>
      <c r="G118" s="5"/>
      <c r="H118" s="5"/>
      <c r="I118" s="5"/>
      <c r="J118" s="5"/>
    </row>
    <row r="119" spans="1:10" x14ac:dyDescent="0.2">
      <c r="A119" s="5"/>
      <c r="B119" s="5"/>
      <c r="C119" s="33"/>
      <c r="D119" s="33"/>
      <c r="E119" s="33"/>
      <c r="F119" s="5"/>
      <c r="G119" s="5"/>
      <c r="H119" s="5"/>
      <c r="I119" s="5"/>
      <c r="J119" s="5"/>
    </row>
    <row r="120" spans="1:10" x14ac:dyDescent="0.2">
      <c r="A120" s="5"/>
      <c r="B120" s="5"/>
      <c r="C120" s="33"/>
      <c r="D120" s="33"/>
      <c r="E120" s="33"/>
      <c r="F120" s="5"/>
      <c r="G120" s="5"/>
      <c r="H120" s="5"/>
      <c r="I120" s="5"/>
      <c r="J120" s="5"/>
    </row>
    <row r="121" spans="1:10" x14ac:dyDescent="0.2">
      <c r="A121" s="5"/>
      <c r="B121" s="5"/>
      <c r="C121" s="33"/>
      <c r="D121" s="33"/>
      <c r="E121" s="33"/>
      <c r="F121" s="5"/>
      <c r="G121" s="5"/>
      <c r="H121" s="5"/>
      <c r="I121" s="5"/>
      <c r="J121" s="5"/>
    </row>
    <row r="122" spans="1:10" x14ac:dyDescent="0.2">
      <c r="A122" s="5"/>
      <c r="B122" s="5"/>
      <c r="C122" s="33"/>
      <c r="D122" s="33"/>
      <c r="E122" s="33"/>
      <c r="F122" s="5"/>
      <c r="G122" s="5"/>
      <c r="H122" s="5"/>
      <c r="I122" s="5"/>
      <c r="J122" s="5"/>
    </row>
    <row r="123" spans="1:10" x14ac:dyDescent="0.2">
      <c r="A123" s="5"/>
      <c r="B123" s="5"/>
      <c r="C123" s="33"/>
      <c r="D123" s="33"/>
      <c r="E123" s="33"/>
      <c r="F123" s="5"/>
      <c r="G123" s="5"/>
      <c r="H123" s="5"/>
      <c r="I123" s="5"/>
      <c r="J123" s="5"/>
    </row>
    <row r="124" spans="1:10" x14ac:dyDescent="0.2">
      <c r="A124" s="5"/>
      <c r="B124" s="5"/>
      <c r="C124" s="33"/>
      <c r="D124" s="33"/>
      <c r="E124" s="33"/>
      <c r="F124" s="5"/>
      <c r="G124" s="5"/>
      <c r="H124" s="5"/>
      <c r="I124" s="5"/>
      <c r="J124" s="5"/>
    </row>
    <row r="125" spans="1:10" x14ac:dyDescent="0.2">
      <c r="A125" s="5"/>
      <c r="B125" s="5"/>
      <c r="C125" s="33"/>
      <c r="D125" s="33"/>
      <c r="E125" s="33"/>
      <c r="F125" s="5"/>
      <c r="G125" s="5"/>
      <c r="H125" s="5"/>
      <c r="I125" s="5"/>
      <c r="J125" s="5"/>
    </row>
    <row r="126" spans="1:10" x14ac:dyDescent="0.2">
      <c r="A126" s="5"/>
      <c r="B126" s="5"/>
      <c r="C126" s="33"/>
      <c r="D126" s="33"/>
      <c r="E126" s="33"/>
      <c r="F126" s="5"/>
      <c r="G126" s="5"/>
      <c r="H126" s="5"/>
      <c r="I126" s="5"/>
      <c r="J126" s="5"/>
    </row>
    <row r="127" spans="1:10" x14ac:dyDescent="0.2">
      <c r="A127" s="5"/>
      <c r="B127" s="5"/>
      <c r="C127" s="33"/>
      <c r="D127" s="33"/>
      <c r="E127" s="33"/>
      <c r="F127" s="5"/>
      <c r="G127" s="5"/>
      <c r="H127" s="5"/>
      <c r="I127" s="5"/>
      <c r="J127" s="5"/>
    </row>
    <row r="128" spans="1:10" x14ac:dyDescent="0.2">
      <c r="A128" s="5"/>
      <c r="B128" s="5"/>
      <c r="C128" s="33"/>
      <c r="D128" s="33"/>
      <c r="E128" s="33"/>
      <c r="F128" s="5"/>
      <c r="G128" s="5"/>
      <c r="H128" s="5"/>
      <c r="I128" s="5"/>
      <c r="J128" s="5"/>
    </row>
    <row r="129" spans="1:10" x14ac:dyDescent="0.2">
      <c r="A129" s="5"/>
      <c r="B129" s="5"/>
      <c r="C129" s="33"/>
      <c r="D129" s="33"/>
      <c r="E129" s="33"/>
      <c r="F129" s="5"/>
      <c r="G129" s="5"/>
      <c r="H129" s="5"/>
      <c r="I129" s="5"/>
      <c r="J129" s="5"/>
    </row>
    <row r="130" spans="1:10" x14ac:dyDescent="0.2">
      <c r="A130" s="5"/>
      <c r="B130" s="5"/>
      <c r="C130" s="33"/>
      <c r="D130" s="33"/>
      <c r="E130" s="33"/>
      <c r="F130" s="5"/>
      <c r="G130" s="5"/>
      <c r="H130" s="5"/>
      <c r="I130" s="5"/>
      <c r="J130" s="5"/>
    </row>
    <row r="131" spans="1:10" x14ac:dyDescent="0.2">
      <c r="A131" s="5"/>
      <c r="B131" s="5"/>
      <c r="C131" s="33"/>
      <c r="D131" s="33"/>
      <c r="E131" s="33"/>
      <c r="F131" s="5"/>
      <c r="G131" s="5"/>
      <c r="H131" s="5"/>
      <c r="I131" s="5"/>
      <c r="J131" s="5"/>
    </row>
    <row r="132" spans="1:10" x14ac:dyDescent="0.2">
      <c r="A132" s="5"/>
      <c r="B132" s="5"/>
      <c r="C132" s="33"/>
      <c r="D132" s="33"/>
      <c r="E132" s="33"/>
      <c r="F132" s="5"/>
      <c r="G132" s="5"/>
      <c r="H132" s="5"/>
      <c r="I132" s="5"/>
      <c r="J132" s="5"/>
    </row>
    <row r="133" spans="1:10" x14ac:dyDescent="0.2">
      <c r="A133" s="5"/>
      <c r="B133" s="5"/>
      <c r="C133" s="33"/>
      <c r="D133" s="33"/>
      <c r="E133" s="33"/>
      <c r="F133" s="5"/>
      <c r="G133" s="5"/>
      <c r="H133" s="5"/>
      <c r="I133" s="5"/>
      <c r="J133" s="5"/>
    </row>
    <row r="134" spans="1:10" x14ac:dyDescent="0.2">
      <c r="A134" s="5"/>
      <c r="B134" s="5"/>
      <c r="C134" s="33"/>
      <c r="D134" s="33"/>
      <c r="E134" s="33"/>
      <c r="F134" s="5"/>
      <c r="G134" s="5"/>
      <c r="H134" s="5"/>
      <c r="I134" s="5"/>
      <c r="J134" s="5"/>
    </row>
    <row r="135" spans="1:10" x14ac:dyDescent="0.2">
      <c r="A135" s="5"/>
      <c r="B135" s="5"/>
      <c r="C135" s="33"/>
      <c r="D135" s="33"/>
      <c r="E135" s="33"/>
      <c r="F135" s="5"/>
      <c r="G135" s="5"/>
      <c r="H135" s="5"/>
      <c r="I135" s="5"/>
      <c r="J135" s="5"/>
    </row>
    <row r="136" spans="1:10" x14ac:dyDescent="0.2">
      <c r="A136" s="5"/>
      <c r="B136" s="5"/>
      <c r="C136" s="33"/>
      <c r="D136" s="33"/>
      <c r="E136" s="33"/>
      <c r="F136" s="5"/>
      <c r="G136" s="5"/>
      <c r="H136" s="5"/>
      <c r="I136" s="5"/>
      <c r="J136" s="5"/>
    </row>
    <row r="137" spans="1:10" x14ac:dyDescent="0.2">
      <c r="A137" s="5"/>
      <c r="B137" s="5"/>
      <c r="C137" s="33"/>
      <c r="D137" s="33"/>
      <c r="E137" s="33"/>
      <c r="F137" s="5"/>
      <c r="G137" s="5"/>
      <c r="H137" s="5"/>
      <c r="I137" s="5"/>
      <c r="J137" s="5"/>
    </row>
    <row r="138" spans="1:10" x14ac:dyDescent="0.2">
      <c r="A138" s="5"/>
      <c r="B138" s="5"/>
      <c r="C138" s="33"/>
      <c r="D138" s="33"/>
      <c r="E138" s="33"/>
      <c r="F138" s="5"/>
      <c r="G138" s="5"/>
      <c r="H138" s="5"/>
      <c r="I138" s="5"/>
      <c r="J138" s="5"/>
    </row>
    <row r="139" spans="1:10" x14ac:dyDescent="0.2">
      <c r="A139" s="5"/>
      <c r="B139" s="5"/>
      <c r="C139" s="33"/>
      <c r="D139" s="33"/>
      <c r="E139" s="33"/>
      <c r="F139" s="5"/>
      <c r="G139" s="5"/>
      <c r="H139" s="5"/>
      <c r="I139" s="5"/>
      <c r="J139" s="5"/>
    </row>
    <row r="140" spans="1:10" x14ac:dyDescent="0.2">
      <c r="A140" s="5"/>
      <c r="B140" s="5"/>
      <c r="C140" s="33"/>
      <c r="D140" s="33"/>
      <c r="E140" s="33"/>
      <c r="F140" s="5"/>
      <c r="G140" s="5"/>
      <c r="H140" s="5"/>
      <c r="I140" s="5"/>
      <c r="J140" s="5"/>
    </row>
    <row r="141" spans="1:10" x14ac:dyDescent="0.2">
      <c r="A141" s="5"/>
      <c r="B141" s="5"/>
      <c r="C141" s="33"/>
      <c r="D141" s="33"/>
      <c r="E141" s="33"/>
      <c r="F141" s="5"/>
      <c r="G141" s="5"/>
      <c r="H141" s="5"/>
      <c r="I141" s="5"/>
      <c r="J141" s="5"/>
    </row>
    <row r="142" spans="1:10" x14ac:dyDescent="0.2">
      <c r="A142" s="5"/>
      <c r="B142" s="5"/>
      <c r="C142" s="33"/>
      <c r="D142" s="33"/>
      <c r="E142" s="33"/>
      <c r="F142" s="5"/>
      <c r="G142" s="5"/>
      <c r="H142" s="5"/>
      <c r="I142" s="5"/>
      <c r="J142" s="5"/>
    </row>
    <row r="143" spans="1:10" x14ac:dyDescent="0.2">
      <c r="A143" s="5"/>
      <c r="B143" s="5"/>
      <c r="C143" s="33"/>
      <c r="D143" s="33"/>
      <c r="E143" s="33"/>
      <c r="F143" s="5"/>
      <c r="G143" s="5"/>
      <c r="H143" s="5"/>
      <c r="I143" s="5"/>
      <c r="J143" s="5"/>
    </row>
    <row r="144" spans="1:10" x14ac:dyDescent="0.2">
      <c r="A144" s="5"/>
      <c r="B144" s="5"/>
      <c r="C144" s="33"/>
      <c r="D144" s="33"/>
      <c r="E144" s="33"/>
      <c r="F144" s="5"/>
      <c r="G144" s="5"/>
      <c r="H144" s="5"/>
      <c r="I144" s="5"/>
      <c r="J144" s="5"/>
    </row>
    <row r="145" spans="1:10" x14ac:dyDescent="0.2">
      <c r="A145" s="5"/>
      <c r="B145" s="5"/>
      <c r="C145" s="33"/>
      <c r="D145" s="33"/>
      <c r="E145" s="33"/>
      <c r="F145" s="5"/>
      <c r="G145" s="5"/>
      <c r="H145" s="5"/>
      <c r="I145" s="5"/>
      <c r="J145" s="5"/>
    </row>
    <row r="146" spans="1:10" x14ac:dyDescent="0.2">
      <c r="A146" s="5"/>
      <c r="B146" s="5"/>
      <c r="C146" s="33"/>
      <c r="D146" s="33"/>
      <c r="E146" s="33"/>
      <c r="F146" s="5"/>
      <c r="G146" s="5"/>
      <c r="H146" s="5"/>
      <c r="I146" s="5"/>
      <c r="J146" s="5"/>
    </row>
    <row r="147" spans="1:10" x14ac:dyDescent="0.2">
      <c r="A147" s="5"/>
      <c r="B147" s="5"/>
      <c r="C147" s="33"/>
      <c r="D147" s="33"/>
      <c r="E147" s="33"/>
      <c r="F147" s="5"/>
      <c r="G147" s="5"/>
      <c r="H147" s="5"/>
      <c r="I147" s="5"/>
      <c r="J147" s="5"/>
    </row>
    <row r="148" spans="1:10" x14ac:dyDescent="0.2">
      <c r="A148" s="5"/>
      <c r="B148" s="5"/>
      <c r="C148" s="33"/>
      <c r="D148" s="33"/>
      <c r="E148" s="33"/>
      <c r="F148" s="5"/>
      <c r="G148" s="5"/>
      <c r="H148" s="5"/>
      <c r="I148" s="5"/>
      <c r="J148" s="5"/>
    </row>
    <row r="149" spans="1:10" x14ac:dyDescent="0.2">
      <c r="A149" s="5"/>
      <c r="B149" s="5"/>
      <c r="C149" s="33"/>
      <c r="D149" s="33"/>
      <c r="E149" s="33"/>
      <c r="F149" s="5"/>
      <c r="G149" s="5"/>
      <c r="H149" s="5"/>
      <c r="I149" s="5"/>
      <c r="J149" s="5"/>
    </row>
    <row r="150" spans="1:10" x14ac:dyDescent="0.2">
      <c r="A150" s="5"/>
      <c r="B150" s="5"/>
      <c r="C150" s="33"/>
      <c r="D150" s="33"/>
      <c r="E150" s="33"/>
      <c r="F150" s="5"/>
      <c r="G150" s="5"/>
      <c r="H150" s="5"/>
      <c r="I150" s="5"/>
      <c r="J150" s="5"/>
    </row>
    <row r="151" spans="1:10" x14ac:dyDescent="0.2">
      <c r="A151" s="5"/>
      <c r="B151" s="5"/>
      <c r="C151" s="33"/>
      <c r="D151" s="33"/>
      <c r="E151" s="33"/>
      <c r="F151" s="5"/>
      <c r="G151" s="5"/>
      <c r="H151" s="5"/>
      <c r="I151" s="5"/>
      <c r="J151" s="5"/>
    </row>
    <row r="152" spans="1:10" x14ac:dyDescent="0.2">
      <c r="A152" s="5"/>
      <c r="B152" s="5"/>
      <c r="C152" s="33"/>
      <c r="D152" s="33"/>
      <c r="E152" s="33"/>
      <c r="F152" s="5"/>
      <c r="G152" s="5"/>
      <c r="H152" s="5"/>
      <c r="I152" s="5"/>
      <c r="J152" s="5"/>
    </row>
    <row r="153" spans="1:10" x14ac:dyDescent="0.2">
      <c r="A153" s="5"/>
      <c r="B153" s="5"/>
      <c r="C153" s="33"/>
      <c r="D153" s="33"/>
      <c r="E153" s="33"/>
      <c r="F153" s="5"/>
      <c r="G153" s="5"/>
      <c r="H153" s="5"/>
      <c r="I153" s="5"/>
      <c r="J153" s="5"/>
    </row>
    <row r="154" spans="1:10" x14ac:dyDescent="0.2">
      <c r="A154" s="5"/>
      <c r="B154" s="5"/>
      <c r="C154" s="33"/>
      <c r="D154" s="33"/>
      <c r="E154" s="33"/>
      <c r="F154" s="5"/>
      <c r="G154" s="5"/>
      <c r="H154" s="5"/>
      <c r="I154" s="5"/>
      <c r="J154" s="5"/>
    </row>
    <row r="155" spans="1:10" x14ac:dyDescent="0.2">
      <c r="A155" s="5"/>
      <c r="B155" s="5"/>
      <c r="C155" s="33"/>
      <c r="D155" s="33"/>
      <c r="E155" s="33"/>
      <c r="F155" s="5"/>
      <c r="G155" s="5"/>
      <c r="H155" s="5"/>
      <c r="I155" s="5"/>
      <c r="J155" s="5"/>
    </row>
    <row r="156" spans="1:10" x14ac:dyDescent="0.2">
      <c r="A156" s="5"/>
      <c r="B156" s="5"/>
      <c r="C156" s="33"/>
      <c r="D156" s="33"/>
      <c r="E156" s="33"/>
      <c r="F156" s="5"/>
      <c r="G156" s="5"/>
      <c r="H156" s="5"/>
      <c r="I156" s="5"/>
      <c r="J156" s="5"/>
    </row>
    <row r="157" spans="1:10" x14ac:dyDescent="0.2">
      <c r="A157" s="5"/>
      <c r="B157" s="5"/>
      <c r="C157" s="33"/>
      <c r="D157" s="33"/>
      <c r="E157" s="33"/>
      <c r="F157" s="5"/>
      <c r="G157" s="5"/>
      <c r="H157" s="5"/>
      <c r="I157" s="5"/>
      <c r="J157" s="5"/>
    </row>
    <row r="158" spans="1:10" x14ac:dyDescent="0.2">
      <c r="A158" s="5"/>
      <c r="B158" s="5"/>
      <c r="C158" s="33"/>
      <c r="D158" s="33"/>
      <c r="E158" s="33"/>
      <c r="F158" s="5"/>
      <c r="G158" s="5"/>
      <c r="H158" s="5"/>
      <c r="I158" s="5"/>
      <c r="J158" s="5"/>
    </row>
    <row r="159" spans="1:10" x14ac:dyDescent="0.2">
      <c r="A159" s="5"/>
      <c r="B159" s="5"/>
      <c r="C159" s="33"/>
      <c r="D159" s="33"/>
      <c r="E159" s="33"/>
      <c r="F159" s="5"/>
      <c r="G159" s="5"/>
      <c r="H159" s="5"/>
      <c r="I159" s="5"/>
      <c r="J159" s="5"/>
    </row>
    <row r="160" spans="1:10" x14ac:dyDescent="0.2">
      <c r="A160" s="5"/>
      <c r="B160" s="5"/>
      <c r="C160" s="33"/>
      <c r="D160" s="33"/>
      <c r="E160" s="33"/>
      <c r="F160" s="5"/>
      <c r="G160" s="5"/>
      <c r="H160" s="5"/>
      <c r="I160" s="5"/>
      <c r="J160" s="5"/>
    </row>
    <row r="161" spans="1:10" x14ac:dyDescent="0.2">
      <c r="A161" s="5"/>
      <c r="B161" s="5"/>
      <c r="C161" s="33"/>
      <c r="D161" s="33"/>
      <c r="E161" s="33"/>
      <c r="F161" s="5"/>
      <c r="G161" s="5"/>
      <c r="H161" s="5"/>
      <c r="I161" s="5"/>
      <c r="J161" s="5"/>
    </row>
    <row r="162" spans="1:10" x14ac:dyDescent="0.2">
      <c r="A162" s="5"/>
      <c r="B162" s="5"/>
      <c r="C162" s="33"/>
      <c r="D162" s="33"/>
      <c r="E162" s="33"/>
      <c r="F162" s="5"/>
      <c r="G162" s="5"/>
      <c r="H162" s="5"/>
      <c r="I162" s="5"/>
      <c r="J162" s="5"/>
    </row>
    <row r="163" spans="1:10" x14ac:dyDescent="0.2">
      <c r="A163" s="5"/>
      <c r="B163" s="5"/>
      <c r="C163" s="33"/>
      <c r="D163" s="33"/>
      <c r="E163" s="33"/>
      <c r="F163" s="5"/>
      <c r="G163" s="5"/>
      <c r="H163" s="5"/>
      <c r="I163" s="5"/>
      <c r="J163" s="5"/>
    </row>
    <row r="164" spans="1:10" x14ac:dyDescent="0.2">
      <c r="A164" s="5"/>
      <c r="B164" s="5"/>
      <c r="C164" s="33"/>
      <c r="D164" s="33"/>
      <c r="E164" s="33"/>
      <c r="F164" s="5"/>
      <c r="G164" s="5"/>
      <c r="H164" s="5"/>
      <c r="I164" s="5"/>
      <c r="J164" s="5"/>
    </row>
    <row r="165" spans="1:10" x14ac:dyDescent="0.2">
      <c r="A165" s="5"/>
      <c r="B165" s="5"/>
      <c r="C165" s="33"/>
      <c r="D165" s="33"/>
      <c r="E165" s="33"/>
      <c r="F165" s="5"/>
      <c r="G165" s="5"/>
      <c r="H165" s="5"/>
      <c r="I165" s="5"/>
      <c r="J165" s="5"/>
    </row>
    <row r="166" spans="1:10" x14ac:dyDescent="0.2">
      <c r="A166" s="5"/>
      <c r="B166" s="5"/>
      <c r="C166" s="33"/>
      <c r="D166" s="33"/>
      <c r="E166" s="33"/>
      <c r="F166" s="5"/>
      <c r="G166" s="5"/>
      <c r="H166" s="5"/>
      <c r="I166" s="5"/>
      <c r="J166" s="5"/>
    </row>
    <row r="167" spans="1:10" x14ac:dyDescent="0.2">
      <c r="A167" s="5"/>
      <c r="B167" s="5"/>
      <c r="C167" s="33"/>
      <c r="D167" s="33"/>
      <c r="E167" s="33"/>
      <c r="F167" s="5"/>
      <c r="G167" s="5"/>
      <c r="H167" s="5"/>
      <c r="I167" s="5"/>
      <c r="J167" s="5"/>
    </row>
    <row r="168" spans="1:10" x14ac:dyDescent="0.2">
      <c r="A168" s="5"/>
      <c r="B168" s="5"/>
      <c r="C168" s="33"/>
      <c r="D168" s="33"/>
      <c r="E168" s="33"/>
      <c r="F168" s="5"/>
      <c r="G168" s="5"/>
      <c r="H168" s="5"/>
      <c r="I168" s="5"/>
      <c r="J168" s="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CATALONIA</vt:lpstr>
      <vt:lpstr>PORTUGAL</vt:lpstr>
      <vt:lpstr>VALENCIAN C.</vt:lpstr>
      <vt:lpstr>ANDALUSIA</vt:lpstr>
      <vt:lpstr>CANTABRIC R.</vt:lpstr>
      <vt:lpstr>MESOLITHIC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Joaquim Fort</cp:lastModifiedBy>
  <cp:revision>3</cp:revision>
  <dcterms:created xsi:type="dcterms:W3CDTF">2024-10-03T18:23:32Z</dcterms:created>
  <dcterms:modified xsi:type="dcterms:W3CDTF">2024-10-25T21:14:00Z</dcterms:modified>
  <dc:language>en-GB</dc:language>
</cp:coreProperties>
</file>